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经开区" sheetId="1" r:id="rId1"/>
  </sheets>
  <definedNames>
    <definedName name="_xlnm._FilterDatabase" localSheetId="0" hidden="1">经开区!$L$1:$L$147</definedName>
    <definedName name="_xlnm.Print_Titles" localSheetId="0">经开区!$2:$2</definedName>
  </definedNames>
  <calcPr calcId="144525"/>
</workbook>
</file>

<file path=xl/sharedStrings.xml><?xml version="1.0" encoding="utf-8"?>
<sst xmlns="http://schemas.openxmlformats.org/spreadsheetml/2006/main" count="1070" uniqueCount="218">
  <si>
    <t>2023年岳阳经济技术开发区“四海揽才”招聘教师面试成绩及综合成绩公示</t>
  </si>
  <si>
    <t>面试日期</t>
  </si>
  <si>
    <t>面试分组</t>
  </si>
  <si>
    <t>序号</t>
  </si>
  <si>
    <t>姓名</t>
  </si>
  <si>
    <t>性别</t>
  </si>
  <si>
    <t>主管单位</t>
  </si>
  <si>
    <t>招聘单位</t>
  </si>
  <si>
    <t>岗位名称</t>
  </si>
  <si>
    <t>岗位代码</t>
  </si>
  <si>
    <t>岗位计划</t>
  </si>
  <si>
    <t>基础评分</t>
  </si>
  <si>
    <t>面试成绩</t>
  </si>
  <si>
    <t>综合成绩（基础评分*40%+面试成绩*60%）</t>
  </si>
  <si>
    <t>备注</t>
  </si>
  <si>
    <t>一组</t>
  </si>
  <si>
    <t>杨雨清</t>
  </si>
  <si>
    <t>女</t>
  </si>
  <si>
    <t>岳阳经济技术开发区教育体育局</t>
  </si>
  <si>
    <t>东站小学</t>
  </si>
  <si>
    <t>小学美术教师</t>
  </si>
  <si>
    <t>06367001</t>
  </si>
  <si>
    <t>刘澍芳</t>
  </si>
  <si>
    <t>李桑</t>
  </si>
  <si>
    <t>莫莎</t>
  </si>
  <si>
    <t>刘英子</t>
  </si>
  <si>
    <t>张明君</t>
  </si>
  <si>
    <t>杨珈来</t>
  </si>
  <si>
    <t>刘倩倩</t>
  </si>
  <si>
    <t>李禹昕</t>
  </si>
  <si>
    <t>小学体育教师</t>
  </si>
  <si>
    <t>06366001</t>
  </si>
  <si>
    <t>刘钰慧</t>
  </si>
  <si>
    <t>熊妮</t>
  </si>
  <si>
    <t>李志强</t>
  </si>
  <si>
    <t>男</t>
  </si>
  <si>
    <t>李高帆</t>
  </si>
  <si>
    <t>面试缺考</t>
  </si>
  <si>
    <t>袁莱</t>
  </si>
  <si>
    <t>颜丽平</t>
  </si>
  <si>
    <t>实验学校</t>
  </si>
  <si>
    <t>初中体育教师</t>
  </si>
  <si>
    <t>06356001</t>
  </si>
  <si>
    <t>谢卓</t>
  </si>
  <si>
    <t>李航</t>
  </si>
  <si>
    <t>胡开源</t>
  </si>
  <si>
    <t>沈振</t>
  </si>
  <si>
    <t>陈魏凤</t>
  </si>
  <si>
    <t>李艳怡</t>
  </si>
  <si>
    <t>贺蓓</t>
  </si>
  <si>
    <t>蔡贤</t>
  </si>
  <si>
    <t>孙苏江</t>
  </si>
  <si>
    <t>刘泽江</t>
  </si>
  <si>
    <t>二组</t>
  </si>
  <si>
    <t>朱贝加</t>
  </si>
  <si>
    <t>初中音乐教师</t>
  </si>
  <si>
    <t>06355001</t>
  </si>
  <si>
    <t>赵芳莹</t>
  </si>
  <si>
    <t>石元柳</t>
  </si>
  <si>
    <t>章文涓</t>
  </si>
  <si>
    <t>滕圆园</t>
  </si>
  <si>
    <t>王萍</t>
  </si>
  <si>
    <t>贺唯</t>
  </si>
  <si>
    <t>东站中学</t>
  </si>
  <si>
    <t>06354001</t>
  </si>
  <si>
    <t>刘逸慈</t>
  </si>
  <si>
    <t>任芝萱</t>
  </si>
  <si>
    <t>李沼鑫</t>
  </si>
  <si>
    <t>韩淑迪</t>
  </si>
  <si>
    <t>朱璨华</t>
  </si>
  <si>
    <t>虞文雅</t>
  </si>
  <si>
    <t>莫婧文</t>
  </si>
  <si>
    <t>许嘉芮</t>
  </si>
  <si>
    <t>小学音乐教师</t>
  </si>
  <si>
    <t>06365001</t>
  </si>
  <si>
    <t>肖湘钰</t>
  </si>
  <si>
    <t>胡涵俏</t>
  </si>
  <si>
    <t>李烁星</t>
  </si>
  <si>
    <t>蒋越</t>
  </si>
  <si>
    <t>陈雪原</t>
  </si>
  <si>
    <t>李珊</t>
  </si>
  <si>
    <t>杜思岢</t>
  </si>
  <si>
    <t>初中化学教师</t>
  </si>
  <si>
    <t>06353001</t>
  </si>
  <si>
    <t>陈立宇</t>
  </si>
  <si>
    <t>李丹</t>
  </si>
  <si>
    <t>刘冰</t>
  </si>
  <si>
    <t>叶静轩</t>
  </si>
  <si>
    <t>三组</t>
  </si>
  <si>
    <t>梁爽怡</t>
  </si>
  <si>
    <t>初中数学教师A（女）</t>
  </si>
  <si>
    <t>06343001</t>
  </si>
  <si>
    <t>李芬妮</t>
  </si>
  <si>
    <t>胡琴</t>
  </si>
  <si>
    <t>唐伟萍</t>
  </si>
  <si>
    <t>叶加瑞</t>
  </si>
  <si>
    <t>初中数学教师A（男）</t>
  </si>
  <si>
    <t>彭宏杰</t>
  </si>
  <si>
    <t>黄嘉轩</t>
  </si>
  <si>
    <t>谢梦佳</t>
  </si>
  <si>
    <t>初中数学教师B</t>
  </si>
  <si>
    <t>06344001</t>
  </si>
  <si>
    <t>李芳</t>
  </si>
  <si>
    <t>段莎莎</t>
  </si>
  <si>
    <t>刘靓</t>
  </si>
  <si>
    <t>许瑶</t>
  </si>
  <si>
    <t>小学数学教师A（女）</t>
  </si>
  <si>
    <t>06360001</t>
  </si>
  <si>
    <t>面试无竞争对象，未达到当场（同一场次、同一个面试考官组）形成有效竞争岗位入围体检人员的最低面试分数79.60</t>
  </si>
  <si>
    <t>向雨涛</t>
  </si>
  <si>
    <t>06361001</t>
  </si>
  <si>
    <t>王骏颖</t>
  </si>
  <si>
    <t>小学语文教师（女）</t>
  </si>
  <si>
    <t>06359001</t>
  </si>
  <si>
    <t>曾慧</t>
  </si>
  <si>
    <t>陈媛</t>
  </si>
  <si>
    <t>杨锦佳</t>
  </si>
  <si>
    <t>吴同</t>
  </si>
  <si>
    <t>小学语文教师A（女）</t>
  </si>
  <si>
    <t>06357001</t>
  </si>
  <si>
    <t>刘泓莛</t>
  </si>
  <si>
    <t>陈雪</t>
  </si>
  <si>
    <t>童清</t>
  </si>
  <si>
    <t>李佳敏</t>
  </si>
  <si>
    <t>唐清叶</t>
  </si>
  <si>
    <t>刘越怡</t>
  </si>
  <si>
    <t>李曼姝</t>
  </si>
  <si>
    <t>小学语文教师B</t>
  </si>
  <si>
    <t>06358001</t>
  </si>
  <si>
    <t>曾沛泽</t>
  </si>
  <si>
    <t>易湘友</t>
  </si>
  <si>
    <t>严梦</t>
  </si>
  <si>
    <t>粟玉贞</t>
  </si>
  <si>
    <t>李婧</t>
  </si>
  <si>
    <t>初中生物教师</t>
  </si>
  <si>
    <t>06347001</t>
  </si>
  <si>
    <t>师佳琪</t>
  </si>
  <si>
    <t>范晓凡</t>
  </si>
  <si>
    <t>胡亚</t>
  </si>
  <si>
    <t>陈莹</t>
  </si>
  <si>
    <t>郭丹</t>
  </si>
  <si>
    <t>何珍丽</t>
  </si>
  <si>
    <t>王凡</t>
  </si>
  <si>
    <t>邹小燕</t>
  </si>
  <si>
    <t>初中地理教师</t>
  </si>
  <si>
    <t>06348001</t>
  </si>
  <si>
    <t>任檬</t>
  </si>
  <si>
    <t>赵丹</t>
  </si>
  <si>
    <t>黄梅</t>
  </si>
  <si>
    <t>杨可欣</t>
  </si>
  <si>
    <t>周娆</t>
  </si>
  <si>
    <t>陈莉</t>
  </si>
  <si>
    <t>初中物理教师（女）</t>
  </si>
  <si>
    <t>06352001</t>
  </si>
  <si>
    <t>高梅</t>
  </si>
  <si>
    <t>单遥依</t>
  </si>
  <si>
    <t>四组</t>
  </si>
  <si>
    <t>丁琳</t>
  </si>
  <si>
    <t>初中英语教师A（女）</t>
  </si>
  <si>
    <t>06345001</t>
  </si>
  <si>
    <t>田恬</t>
  </si>
  <si>
    <t>孙慧怡</t>
  </si>
  <si>
    <t>陈爽</t>
  </si>
  <si>
    <t>陈姗姗</t>
  </si>
  <si>
    <t>邵佳乐</t>
  </si>
  <si>
    <t>陈实</t>
  </si>
  <si>
    <t>初中英语教师A（男）</t>
  </si>
  <si>
    <t>肖文露</t>
  </si>
  <si>
    <t>周明伟</t>
  </si>
  <si>
    <t>付欣圆</t>
  </si>
  <si>
    <t>初中英语教师B</t>
  </si>
  <si>
    <t>06346001</t>
  </si>
  <si>
    <t>田琳璟</t>
  </si>
  <si>
    <t>胡瑾</t>
  </si>
  <si>
    <t>万佳丽</t>
  </si>
  <si>
    <t>小学英语教师</t>
  </si>
  <si>
    <t>06363001</t>
  </si>
  <si>
    <t>刘赛</t>
  </si>
  <si>
    <t>唐芊菲</t>
  </si>
  <si>
    <t>冯雪茹</t>
  </si>
  <si>
    <t>周紫晴</t>
  </si>
  <si>
    <t>秦嘉伶</t>
  </si>
  <si>
    <t>刘佳丽</t>
  </si>
  <si>
    <t>葛娟</t>
  </si>
  <si>
    <t>陈灿</t>
  </si>
  <si>
    <t>赵鑫</t>
  </si>
  <si>
    <t>施瑶</t>
  </si>
  <si>
    <t>杨柳</t>
  </si>
  <si>
    <t>陈蕾</t>
  </si>
  <si>
    <t>杨钰</t>
  </si>
  <si>
    <t>李微</t>
  </si>
  <si>
    <t>陈圆圆</t>
  </si>
  <si>
    <t>李隆婧</t>
  </si>
  <si>
    <t>王书清</t>
  </si>
  <si>
    <t>邓尚仪</t>
  </si>
  <si>
    <t>刘倩</t>
  </si>
  <si>
    <t>高佳</t>
  </si>
  <si>
    <t>骆香</t>
  </si>
  <si>
    <t>李洁</t>
  </si>
  <si>
    <t>徐添翼</t>
  </si>
  <si>
    <t>06364001</t>
  </si>
  <si>
    <t>杨伶俐</t>
  </si>
  <si>
    <t>余欣悦</t>
  </si>
  <si>
    <t>曾雁湖</t>
  </si>
  <si>
    <t>余雅雯</t>
  </si>
  <si>
    <t>初中历史教师</t>
  </si>
  <si>
    <t>06349001</t>
  </si>
  <si>
    <t>王孟晴</t>
  </si>
  <si>
    <t>何雨婷</t>
  </si>
  <si>
    <t>王凤</t>
  </si>
  <si>
    <t>初中政治教师</t>
  </si>
  <si>
    <t>06350001</t>
  </si>
  <si>
    <t>文洁莹</t>
  </si>
  <si>
    <t>邱雨辰</t>
  </si>
  <si>
    <t>吴金玲</t>
  </si>
  <si>
    <t>刘慧</t>
  </si>
  <si>
    <t>刘地</t>
  </si>
  <si>
    <t>备注：面试仅有微课要求的岗位，面试成绩=微课成绩；面试有微课和专业技能测试要求的岗位，面试成绩=微课成绩*70%+专业技能测试成绩*30%。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</si>
</sst>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  <numFmt numFmtId="178" formatCode="0_ "/>
    <numFmt numFmtId="179" formatCode="0.000;[Red]0.000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22"/>
      <name val="方正小标宋简体"/>
      <charset val="134"/>
    </font>
    <font>
      <sz val="22"/>
      <name val="方正小标宋简体"/>
      <charset val="134"/>
    </font>
    <font>
      <sz val="16"/>
      <name val="宋体"/>
      <charset val="134"/>
      <scheme val="minor"/>
    </font>
    <font>
      <sz val="14"/>
      <name val="仿宋"/>
      <charset val="134"/>
    </font>
    <font>
      <sz val="14"/>
      <color indexed="8"/>
      <name val="仿宋"/>
      <charset val="134"/>
    </font>
    <font>
      <sz val="14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/>
    <xf numFmtId="0" fontId="1" fillId="0" borderId="0"/>
  </cellStyleXfs>
  <cellXfs count="33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/>
    <xf numFmtId="0" fontId="3" fillId="0" borderId="0" xfId="0" applyNumberFormat="1" applyFont="1" applyFill="1" applyAlignment="1"/>
    <xf numFmtId="0" fontId="4" fillId="0" borderId="0" xfId="0" applyNumberFormat="1" applyFont="1" applyFill="1" applyAlignment="1"/>
    <xf numFmtId="0" fontId="1" fillId="0" borderId="0" xfId="0" applyNumberFormat="1" applyFont="1" applyFill="1" applyAlignment="1"/>
    <xf numFmtId="0" fontId="1" fillId="0" borderId="0" xfId="0" applyNumberFormat="1" applyFont="1" applyFill="1" applyAlignment="1">
      <alignment vertical="center" wrapText="1"/>
    </xf>
    <xf numFmtId="0" fontId="1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 wrapText="1"/>
    </xf>
    <xf numFmtId="177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left" vertical="center"/>
    </xf>
    <xf numFmtId="0" fontId="5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5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shrinkToFit="1"/>
    </xf>
    <xf numFmtId="58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 shrinkToFit="1"/>
    </xf>
    <xf numFmtId="177" fontId="8" fillId="0" borderId="1" xfId="0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left" vertical="center" wrapText="1"/>
    </xf>
    <xf numFmtId="0" fontId="10" fillId="0" borderId="2" xfId="0" applyNumberFormat="1" applyFont="1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8"/>
  <sheetViews>
    <sheetView tabSelected="1" zoomScale="85" zoomScaleNormal="85" topLeftCell="A63" workbookViewId="0">
      <selection activeCell="N65" sqref="N65"/>
    </sheetView>
  </sheetViews>
  <sheetFormatPr defaultColWidth="9.5" defaultRowHeight="32.1" customHeight="1"/>
  <cols>
    <col min="1" max="1" width="13.125" style="7" customWidth="1"/>
    <col min="2" max="2" width="12.125" style="7" customWidth="1"/>
    <col min="3" max="3" width="7.125" style="7" customWidth="1"/>
    <col min="4" max="4" width="13.125" style="7" customWidth="1"/>
    <col min="5" max="5" width="8.125" style="1" customWidth="1"/>
    <col min="6" max="6" width="22.5" style="1" customWidth="1"/>
    <col min="7" max="7" width="15.125" style="8" customWidth="1"/>
    <col min="8" max="8" width="21.5" style="9" customWidth="1"/>
    <col min="9" max="9" width="14.375" style="10" customWidth="1"/>
    <col min="10" max="10" width="13.75" style="10" customWidth="1"/>
    <col min="11" max="11" width="14.625" style="7" customWidth="1"/>
    <col min="12" max="12" width="13.875" style="11" customWidth="1"/>
    <col min="13" max="13" width="30.625" style="12" customWidth="1"/>
    <col min="14" max="14" width="42.625" style="13" customWidth="1"/>
    <col min="15" max="16384" width="9.5" style="7"/>
  </cols>
  <sheetData>
    <row r="1" ht="51.75" customHeight="1" spans="1:14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="1" customFormat="1" ht="39.95" customHeight="1" spans="1:14">
      <c r="A2" s="16" t="s">
        <v>1</v>
      </c>
      <c r="B2" s="16" t="s">
        <v>2</v>
      </c>
      <c r="C2" s="16" t="s">
        <v>3</v>
      </c>
      <c r="D2" s="17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  <c r="K2" s="18" t="s">
        <v>11</v>
      </c>
      <c r="L2" s="26" t="s">
        <v>12</v>
      </c>
      <c r="M2" s="27" t="s">
        <v>13</v>
      </c>
      <c r="N2" s="28" t="s">
        <v>14</v>
      </c>
    </row>
    <row r="3" s="2" customFormat="1" ht="39.95" customHeight="1" spans="1:14">
      <c r="A3" s="19">
        <v>45073</v>
      </c>
      <c r="B3" s="20" t="s">
        <v>15</v>
      </c>
      <c r="C3" s="21">
        <v>4</v>
      </c>
      <c r="D3" s="22" t="s">
        <v>16</v>
      </c>
      <c r="E3" s="23" t="s">
        <v>17</v>
      </c>
      <c r="F3" s="23" t="s">
        <v>18</v>
      </c>
      <c r="G3" s="22" t="s">
        <v>19</v>
      </c>
      <c r="H3" s="22" t="s">
        <v>20</v>
      </c>
      <c r="I3" s="22" t="s">
        <v>21</v>
      </c>
      <c r="J3" s="22">
        <v>1</v>
      </c>
      <c r="K3" s="22">
        <v>81</v>
      </c>
      <c r="L3" s="29">
        <v>83.55</v>
      </c>
      <c r="M3" s="30">
        <f t="shared" ref="M3:M27" si="0">K3*0.4+L3*0.6</f>
        <v>82.53</v>
      </c>
      <c r="N3" s="29"/>
    </row>
    <row r="4" s="3" customFormat="1" ht="39.95" customHeight="1" spans="1:14">
      <c r="A4" s="19">
        <v>45073</v>
      </c>
      <c r="B4" s="20" t="s">
        <v>15</v>
      </c>
      <c r="C4" s="21">
        <v>2</v>
      </c>
      <c r="D4" s="22" t="s">
        <v>22</v>
      </c>
      <c r="E4" s="23" t="s">
        <v>17</v>
      </c>
      <c r="F4" s="23" t="s">
        <v>18</v>
      </c>
      <c r="G4" s="22" t="s">
        <v>19</v>
      </c>
      <c r="H4" s="22" t="s">
        <v>20</v>
      </c>
      <c r="I4" s="22" t="s">
        <v>21</v>
      </c>
      <c r="J4" s="22">
        <v>1</v>
      </c>
      <c r="K4" s="22">
        <v>83</v>
      </c>
      <c r="L4" s="29">
        <v>82.212</v>
      </c>
      <c r="M4" s="30">
        <f t="shared" si="0"/>
        <v>82.5272</v>
      </c>
      <c r="N4" s="29"/>
    </row>
    <row r="5" s="3" customFormat="1" ht="39.95" customHeight="1" spans="1:14">
      <c r="A5" s="19">
        <v>45073</v>
      </c>
      <c r="B5" s="20" t="s">
        <v>15</v>
      </c>
      <c r="C5" s="21">
        <v>1</v>
      </c>
      <c r="D5" s="22" t="s">
        <v>23</v>
      </c>
      <c r="E5" s="23" t="s">
        <v>17</v>
      </c>
      <c r="F5" s="23" t="s">
        <v>18</v>
      </c>
      <c r="G5" s="22" t="s">
        <v>19</v>
      </c>
      <c r="H5" s="22" t="s">
        <v>20</v>
      </c>
      <c r="I5" s="22" t="s">
        <v>21</v>
      </c>
      <c r="J5" s="22">
        <v>1</v>
      </c>
      <c r="K5" s="22">
        <v>83</v>
      </c>
      <c r="L5" s="29">
        <v>82.142</v>
      </c>
      <c r="M5" s="30">
        <f t="shared" si="0"/>
        <v>82.4852</v>
      </c>
      <c r="N5" s="29"/>
    </row>
    <row r="6" s="3" customFormat="1" ht="39.95" customHeight="1" spans="1:14">
      <c r="A6" s="19">
        <v>45073</v>
      </c>
      <c r="B6" s="20" t="s">
        <v>15</v>
      </c>
      <c r="C6" s="21">
        <v>3</v>
      </c>
      <c r="D6" s="22" t="s">
        <v>24</v>
      </c>
      <c r="E6" s="23" t="s">
        <v>17</v>
      </c>
      <c r="F6" s="23" t="s">
        <v>18</v>
      </c>
      <c r="G6" s="22" t="s">
        <v>19</v>
      </c>
      <c r="H6" s="22" t="s">
        <v>20</v>
      </c>
      <c r="I6" s="22" t="s">
        <v>21</v>
      </c>
      <c r="J6" s="22">
        <v>1</v>
      </c>
      <c r="K6" s="22">
        <v>82</v>
      </c>
      <c r="L6" s="29">
        <v>80.408</v>
      </c>
      <c r="M6" s="30">
        <f t="shared" si="0"/>
        <v>81.0448</v>
      </c>
      <c r="N6" s="29"/>
    </row>
    <row r="7" s="3" customFormat="1" ht="39.95" customHeight="1" spans="1:14">
      <c r="A7" s="19">
        <v>45073</v>
      </c>
      <c r="B7" s="20" t="s">
        <v>15</v>
      </c>
      <c r="C7" s="21">
        <v>8</v>
      </c>
      <c r="D7" s="22" t="s">
        <v>25</v>
      </c>
      <c r="E7" s="23" t="s">
        <v>17</v>
      </c>
      <c r="F7" s="23" t="s">
        <v>18</v>
      </c>
      <c r="G7" s="22" t="s">
        <v>19</v>
      </c>
      <c r="H7" s="22" t="s">
        <v>20</v>
      </c>
      <c r="I7" s="22" t="s">
        <v>21</v>
      </c>
      <c r="J7" s="22">
        <v>1</v>
      </c>
      <c r="K7" s="22">
        <v>81</v>
      </c>
      <c r="L7" s="29">
        <v>80.604</v>
      </c>
      <c r="M7" s="30">
        <f t="shared" si="0"/>
        <v>80.7624</v>
      </c>
      <c r="N7" s="29"/>
    </row>
    <row r="8" s="3" customFormat="1" ht="39.95" customHeight="1" spans="1:14">
      <c r="A8" s="19">
        <v>45073</v>
      </c>
      <c r="B8" s="20" t="s">
        <v>15</v>
      </c>
      <c r="C8" s="21">
        <v>6</v>
      </c>
      <c r="D8" s="22" t="s">
        <v>26</v>
      </c>
      <c r="E8" s="23" t="s">
        <v>17</v>
      </c>
      <c r="F8" s="23" t="s">
        <v>18</v>
      </c>
      <c r="G8" s="22" t="s">
        <v>19</v>
      </c>
      <c r="H8" s="22" t="s">
        <v>20</v>
      </c>
      <c r="I8" s="22" t="s">
        <v>21</v>
      </c>
      <c r="J8" s="22">
        <v>1</v>
      </c>
      <c r="K8" s="22">
        <v>81</v>
      </c>
      <c r="L8" s="29">
        <v>80.356</v>
      </c>
      <c r="M8" s="30">
        <f t="shared" si="0"/>
        <v>80.6136</v>
      </c>
      <c r="N8" s="29"/>
    </row>
    <row r="9" s="3" customFormat="1" ht="39.95" customHeight="1" spans="1:14">
      <c r="A9" s="19">
        <v>45073</v>
      </c>
      <c r="B9" s="20" t="s">
        <v>15</v>
      </c>
      <c r="C9" s="21">
        <v>5</v>
      </c>
      <c r="D9" s="22" t="s">
        <v>27</v>
      </c>
      <c r="E9" s="23" t="s">
        <v>17</v>
      </c>
      <c r="F9" s="23" t="s">
        <v>18</v>
      </c>
      <c r="G9" s="22" t="s">
        <v>19</v>
      </c>
      <c r="H9" s="22" t="s">
        <v>20</v>
      </c>
      <c r="I9" s="22" t="s">
        <v>21</v>
      </c>
      <c r="J9" s="22">
        <v>1</v>
      </c>
      <c r="K9" s="22">
        <v>81</v>
      </c>
      <c r="L9" s="29">
        <v>78.91</v>
      </c>
      <c r="M9" s="30">
        <f t="shared" si="0"/>
        <v>79.746</v>
      </c>
      <c r="N9" s="29"/>
    </row>
    <row r="10" s="2" customFormat="1" ht="39.95" customHeight="1" spans="1:14">
      <c r="A10" s="19">
        <v>45073</v>
      </c>
      <c r="B10" s="20" t="s">
        <v>15</v>
      </c>
      <c r="C10" s="21">
        <v>7</v>
      </c>
      <c r="D10" s="22" t="s">
        <v>28</v>
      </c>
      <c r="E10" s="23" t="s">
        <v>17</v>
      </c>
      <c r="F10" s="23" t="s">
        <v>18</v>
      </c>
      <c r="G10" s="22" t="s">
        <v>19</v>
      </c>
      <c r="H10" s="22" t="s">
        <v>20</v>
      </c>
      <c r="I10" s="22" t="s">
        <v>21</v>
      </c>
      <c r="J10" s="22">
        <v>1</v>
      </c>
      <c r="K10" s="22">
        <v>81</v>
      </c>
      <c r="L10" s="29">
        <v>78.856</v>
      </c>
      <c r="M10" s="30">
        <f t="shared" si="0"/>
        <v>79.7136</v>
      </c>
      <c r="N10" s="29"/>
    </row>
    <row r="11" s="3" customFormat="1" ht="39.95" customHeight="1" spans="1:14">
      <c r="A11" s="19">
        <v>45073</v>
      </c>
      <c r="B11" s="20" t="s">
        <v>15</v>
      </c>
      <c r="C11" s="21">
        <v>2</v>
      </c>
      <c r="D11" s="22" t="s">
        <v>29</v>
      </c>
      <c r="E11" s="23" t="s">
        <v>17</v>
      </c>
      <c r="F11" s="23" t="s">
        <v>18</v>
      </c>
      <c r="G11" s="22" t="s">
        <v>19</v>
      </c>
      <c r="H11" s="22" t="s">
        <v>30</v>
      </c>
      <c r="I11" s="22" t="s">
        <v>31</v>
      </c>
      <c r="J11" s="22">
        <v>1</v>
      </c>
      <c r="K11" s="22">
        <v>82</v>
      </c>
      <c r="L11" s="29">
        <v>83.362</v>
      </c>
      <c r="M11" s="30">
        <f t="shared" si="0"/>
        <v>82.8172</v>
      </c>
      <c r="N11" s="29"/>
    </row>
    <row r="12" s="3" customFormat="1" ht="39.95" customHeight="1" spans="1:14">
      <c r="A12" s="19">
        <v>45073</v>
      </c>
      <c r="B12" s="20" t="s">
        <v>15</v>
      </c>
      <c r="C12" s="21">
        <v>4</v>
      </c>
      <c r="D12" s="22" t="s">
        <v>32</v>
      </c>
      <c r="E12" s="23" t="s">
        <v>17</v>
      </c>
      <c r="F12" s="23" t="s">
        <v>18</v>
      </c>
      <c r="G12" s="22" t="s">
        <v>19</v>
      </c>
      <c r="H12" s="22" t="s">
        <v>30</v>
      </c>
      <c r="I12" s="22" t="s">
        <v>31</v>
      </c>
      <c r="J12" s="22">
        <v>1</v>
      </c>
      <c r="K12" s="22">
        <v>81</v>
      </c>
      <c r="L12" s="29">
        <v>82.965</v>
      </c>
      <c r="M12" s="30">
        <f t="shared" si="0"/>
        <v>82.179</v>
      </c>
      <c r="N12" s="29"/>
    </row>
    <row r="13" s="4" customFormat="1" ht="39.95" customHeight="1" spans="1:14">
      <c r="A13" s="19">
        <v>45073</v>
      </c>
      <c r="B13" s="20" t="s">
        <v>15</v>
      </c>
      <c r="C13" s="21">
        <v>3</v>
      </c>
      <c r="D13" s="22" t="s">
        <v>33</v>
      </c>
      <c r="E13" s="22" t="s">
        <v>17</v>
      </c>
      <c r="F13" s="23" t="s">
        <v>18</v>
      </c>
      <c r="G13" s="22" t="s">
        <v>19</v>
      </c>
      <c r="H13" s="22" t="s">
        <v>30</v>
      </c>
      <c r="I13" s="22" t="s">
        <v>31</v>
      </c>
      <c r="J13" s="22">
        <v>1</v>
      </c>
      <c r="K13" s="22">
        <v>81</v>
      </c>
      <c r="L13" s="29">
        <v>82.462</v>
      </c>
      <c r="M13" s="30">
        <f t="shared" si="0"/>
        <v>81.8772</v>
      </c>
      <c r="N13" s="29"/>
    </row>
    <row r="14" s="5" customFormat="1" ht="39.95" customHeight="1" spans="1:14">
      <c r="A14" s="19">
        <v>45073</v>
      </c>
      <c r="B14" s="20" t="s">
        <v>15</v>
      </c>
      <c r="C14" s="21">
        <v>1</v>
      </c>
      <c r="D14" s="22" t="s">
        <v>34</v>
      </c>
      <c r="E14" s="22" t="s">
        <v>35</v>
      </c>
      <c r="F14" s="23" t="s">
        <v>18</v>
      </c>
      <c r="G14" s="22" t="s">
        <v>19</v>
      </c>
      <c r="H14" s="22" t="s">
        <v>30</v>
      </c>
      <c r="I14" s="22" t="s">
        <v>31</v>
      </c>
      <c r="J14" s="22">
        <v>1</v>
      </c>
      <c r="K14" s="22">
        <v>82</v>
      </c>
      <c r="L14" s="29">
        <v>80.02</v>
      </c>
      <c r="M14" s="30">
        <f t="shared" si="0"/>
        <v>80.812</v>
      </c>
      <c r="N14" s="29"/>
    </row>
    <row r="15" s="5" customFormat="1" ht="39.95" customHeight="1" spans="1:14">
      <c r="A15" s="19">
        <v>45073</v>
      </c>
      <c r="B15" s="20" t="s">
        <v>15</v>
      </c>
      <c r="C15" s="21">
        <v>5</v>
      </c>
      <c r="D15" s="22" t="s">
        <v>36</v>
      </c>
      <c r="E15" s="22" t="s">
        <v>35</v>
      </c>
      <c r="F15" s="23" t="s">
        <v>18</v>
      </c>
      <c r="G15" s="22" t="s">
        <v>19</v>
      </c>
      <c r="H15" s="22" t="s">
        <v>30</v>
      </c>
      <c r="I15" s="22" t="s">
        <v>31</v>
      </c>
      <c r="J15" s="22">
        <v>1</v>
      </c>
      <c r="K15" s="22">
        <v>81</v>
      </c>
      <c r="L15" s="29">
        <v>0</v>
      </c>
      <c r="M15" s="30">
        <f t="shared" si="0"/>
        <v>32.4</v>
      </c>
      <c r="N15" s="29" t="s">
        <v>37</v>
      </c>
    </row>
    <row r="16" s="5" customFormat="1" ht="39.95" customHeight="1" spans="1:14">
      <c r="A16" s="19">
        <v>45073</v>
      </c>
      <c r="B16" s="20" t="s">
        <v>15</v>
      </c>
      <c r="C16" s="21">
        <v>6</v>
      </c>
      <c r="D16" s="22" t="s">
        <v>38</v>
      </c>
      <c r="E16" s="23" t="s">
        <v>35</v>
      </c>
      <c r="F16" s="23" t="s">
        <v>18</v>
      </c>
      <c r="G16" s="22" t="s">
        <v>19</v>
      </c>
      <c r="H16" s="22" t="s">
        <v>30</v>
      </c>
      <c r="I16" s="22" t="s">
        <v>31</v>
      </c>
      <c r="J16" s="22">
        <v>1</v>
      </c>
      <c r="K16" s="22">
        <v>81</v>
      </c>
      <c r="L16" s="29">
        <v>0</v>
      </c>
      <c r="M16" s="30">
        <f t="shared" si="0"/>
        <v>32.4</v>
      </c>
      <c r="N16" s="29" t="s">
        <v>37</v>
      </c>
    </row>
    <row r="17" s="5" customFormat="1" ht="39.95" customHeight="1" spans="1:14">
      <c r="A17" s="19">
        <v>45073</v>
      </c>
      <c r="B17" s="20" t="s">
        <v>15</v>
      </c>
      <c r="C17" s="21">
        <v>2</v>
      </c>
      <c r="D17" s="22" t="s">
        <v>39</v>
      </c>
      <c r="E17" s="23" t="s">
        <v>17</v>
      </c>
      <c r="F17" s="23" t="s">
        <v>18</v>
      </c>
      <c r="G17" s="22" t="s">
        <v>40</v>
      </c>
      <c r="H17" s="22" t="s">
        <v>41</v>
      </c>
      <c r="I17" s="22" t="s">
        <v>42</v>
      </c>
      <c r="J17" s="22">
        <v>1</v>
      </c>
      <c r="K17" s="22">
        <v>83</v>
      </c>
      <c r="L17" s="29">
        <v>83.313</v>
      </c>
      <c r="M17" s="30">
        <f t="shared" si="0"/>
        <v>83.1878</v>
      </c>
      <c r="N17" s="29"/>
    </row>
    <row r="18" s="5" customFormat="1" ht="39.95" customHeight="1" spans="1:14">
      <c r="A18" s="19">
        <v>45073</v>
      </c>
      <c r="B18" s="20" t="s">
        <v>15</v>
      </c>
      <c r="C18" s="21">
        <v>11</v>
      </c>
      <c r="D18" s="22" t="s">
        <v>43</v>
      </c>
      <c r="E18" s="23" t="s">
        <v>17</v>
      </c>
      <c r="F18" s="23" t="s">
        <v>18</v>
      </c>
      <c r="G18" s="22" t="s">
        <v>40</v>
      </c>
      <c r="H18" s="22" t="s">
        <v>41</v>
      </c>
      <c r="I18" s="22" t="s">
        <v>42</v>
      </c>
      <c r="J18" s="22">
        <v>1</v>
      </c>
      <c r="K18" s="22">
        <v>81</v>
      </c>
      <c r="L18" s="29">
        <v>83.732</v>
      </c>
      <c r="M18" s="30">
        <f t="shared" si="0"/>
        <v>82.6392</v>
      </c>
      <c r="N18" s="29"/>
    </row>
    <row r="19" s="5" customFormat="1" ht="39.95" customHeight="1" spans="1:14">
      <c r="A19" s="19">
        <v>45073</v>
      </c>
      <c r="B19" s="20" t="s">
        <v>15</v>
      </c>
      <c r="C19" s="21">
        <v>10</v>
      </c>
      <c r="D19" s="22" t="s">
        <v>44</v>
      </c>
      <c r="E19" s="23" t="s">
        <v>35</v>
      </c>
      <c r="F19" s="23" t="s">
        <v>18</v>
      </c>
      <c r="G19" s="22" t="s">
        <v>40</v>
      </c>
      <c r="H19" s="22" t="s">
        <v>41</v>
      </c>
      <c r="I19" s="22" t="s">
        <v>42</v>
      </c>
      <c r="J19" s="22">
        <v>1</v>
      </c>
      <c r="K19" s="22">
        <v>81</v>
      </c>
      <c r="L19" s="29">
        <v>83.162</v>
      </c>
      <c r="M19" s="30">
        <f t="shared" si="0"/>
        <v>82.2972</v>
      </c>
      <c r="N19" s="29"/>
    </row>
    <row r="20" s="2" customFormat="1" ht="39.95" customHeight="1" spans="1:14">
      <c r="A20" s="19">
        <v>45073</v>
      </c>
      <c r="B20" s="20" t="s">
        <v>15</v>
      </c>
      <c r="C20" s="21">
        <v>4</v>
      </c>
      <c r="D20" s="22" t="s">
        <v>45</v>
      </c>
      <c r="E20" s="23" t="s">
        <v>35</v>
      </c>
      <c r="F20" s="23" t="s">
        <v>18</v>
      </c>
      <c r="G20" s="22" t="s">
        <v>40</v>
      </c>
      <c r="H20" s="22" t="s">
        <v>41</v>
      </c>
      <c r="I20" s="22" t="s">
        <v>42</v>
      </c>
      <c r="J20" s="22">
        <v>1</v>
      </c>
      <c r="K20" s="22">
        <v>81</v>
      </c>
      <c r="L20" s="29">
        <v>82.337</v>
      </c>
      <c r="M20" s="30">
        <f t="shared" si="0"/>
        <v>81.8022</v>
      </c>
      <c r="N20" s="29"/>
    </row>
    <row r="21" s="3" customFormat="1" ht="39.95" customHeight="1" spans="1:14">
      <c r="A21" s="19">
        <v>45073</v>
      </c>
      <c r="B21" s="20" t="s">
        <v>15</v>
      </c>
      <c r="C21" s="21">
        <v>9</v>
      </c>
      <c r="D21" s="22" t="s">
        <v>46</v>
      </c>
      <c r="E21" s="23" t="s">
        <v>35</v>
      </c>
      <c r="F21" s="23" t="s">
        <v>18</v>
      </c>
      <c r="G21" s="22" t="s">
        <v>40</v>
      </c>
      <c r="H21" s="22" t="s">
        <v>41</v>
      </c>
      <c r="I21" s="22" t="s">
        <v>42</v>
      </c>
      <c r="J21" s="22">
        <v>1</v>
      </c>
      <c r="K21" s="22">
        <v>81</v>
      </c>
      <c r="L21" s="29">
        <v>81.248</v>
      </c>
      <c r="M21" s="30">
        <f t="shared" si="0"/>
        <v>81.1488</v>
      </c>
      <c r="N21" s="29"/>
    </row>
    <row r="22" s="3" customFormat="1" ht="39.95" customHeight="1" spans="1:14">
      <c r="A22" s="19">
        <v>45073</v>
      </c>
      <c r="B22" s="20" t="s">
        <v>15</v>
      </c>
      <c r="C22" s="21">
        <v>3</v>
      </c>
      <c r="D22" s="22" t="s">
        <v>47</v>
      </c>
      <c r="E22" s="23" t="s">
        <v>17</v>
      </c>
      <c r="F22" s="23" t="s">
        <v>18</v>
      </c>
      <c r="G22" s="22" t="s">
        <v>40</v>
      </c>
      <c r="H22" s="22" t="s">
        <v>41</v>
      </c>
      <c r="I22" s="22" t="s">
        <v>42</v>
      </c>
      <c r="J22" s="22">
        <v>1</v>
      </c>
      <c r="K22" s="22">
        <v>81</v>
      </c>
      <c r="L22" s="29">
        <v>80.751</v>
      </c>
      <c r="M22" s="30">
        <f t="shared" si="0"/>
        <v>80.8506</v>
      </c>
      <c r="N22" s="29"/>
    </row>
    <row r="23" s="3" customFormat="1" ht="39.95" customHeight="1" spans="1:14">
      <c r="A23" s="19">
        <v>45073</v>
      </c>
      <c r="B23" s="20" t="s">
        <v>15</v>
      </c>
      <c r="C23" s="21">
        <v>1</v>
      </c>
      <c r="D23" s="22" t="s">
        <v>48</v>
      </c>
      <c r="E23" s="23" t="s">
        <v>17</v>
      </c>
      <c r="F23" s="23" t="s">
        <v>18</v>
      </c>
      <c r="G23" s="22" t="s">
        <v>40</v>
      </c>
      <c r="H23" s="22" t="s">
        <v>41</v>
      </c>
      <c r="I23" s="22" t="s">
        <v>42</v>
      </c>
      <c r="J23" s="22">
        <v>1</v>
      </c>
      <c r="K23" s="22">
        <v>83</v>
      </c>
      <c r="L23" s="29">
        <v>0</v>
      </c>
      <c r="M23" s="30">
        <f t="shared" si="0"/>
        <v>33.2</v>
      </c>
      <c r="N23" s="29" t="s">
        <v>37</v>
      </c>
    </row>
    <row r="24" s="3" customFormat="1" ht="39.95" customHeight="1" spans="1:14">
      <c r="A24" s="19">
        <v>45073</v>
      </c>
      <c r="B24" s="20" t="s">
        <v>15</v>
      </c>
      <c r="C24" s="21">
        <v>5</v>
      </c>
      <c r="D24" s="22" t="s">
        <v>49</v>
      </c>
      <c r="E24" s="23" t="s">
        <v>17</v>
      </c>
      <c r="F24" s="23" t="s">
        <v>18</v>
      </c>
      <c r="G24" s="22" t="s">
        <v>40</v>
      </c>
      <c r="H24" s="22" t="s">
        <v>41</v>
      </c>
      <c r="I24" s="22" t="s">
        <v>42</v>
      </c>
      <c r="J24" s="22">
        <v>1</v>
      </c>
      <c r="K24" s="22">
        <v>81</v>
      </c>
      <c r="L24" s="29">
        <v>0</v>
      </c>
      <c r="M24" s="30">
        <f t="shared" si="0"/>
        <v>32.4</v>
      </c>
      <c r="N24" s="29" t="s">
        <v>37</v>
      </c>
    </row>
    <row r="25" s="3" customFormat="1" ht="39.95" customHeight="1" spans="1:14">
      <c r="A25" s="19">
        <v>45073</v>
      </c>
      <c r="B25" s="20" t="s">
        <v>15</v>
      </c>
      <c r="C25" s="21">
        <v>6</v>
      </c>
      <c r="D25" s="22" t="s">
        <v>50</v>
      </c>
      <c r="E25" s="23" t="s">
        <v>35</v>
      </c>
      <c r="F25" s="23" t="s">
        <v>18</v>
      </c>
      <c r="G25" s="22" t="s">
        <v>40</v>
      </c>
      <c r="H25" s="22" t="s">
        <v>41</v>
      </c>
      <c r="I25" s="22" t="s">
        <v>42</v>
      </c>
      <c r="J25" s="22">
        <v>1</v>
      </c>
      <c r="K25" s="22">
        <v>81</v>
      </c>
      <c r="L25" s="29">
        <v>0</v>
      </c>
      <c r="M25" s="30">
        <f t="shared" si="0"/>
        <v>32.4</v>
      </c>
      <c r="N25" s="29" t="s">
        <v>37</v>
      </c>
    </row>
    <row r="26" s="3" customFormat="1" ht="39.95" customHeight="1" spans="1:14">
      <c r="A26" s="19">
        <v>45073</v>
      </c>
      <c r="B26" s="20" t="s">
        <v>15</v>
      </c>
      <c r="C26" s="21">
        <v>7</v>
      </c>
      <c r="D26" s="22" t="s">
        <v>51</v>
      </c>
      <c r="E26" s="23" t="s">
        <v>35</v>
      </c>
      <c r="F26" s="23" t="s">
        <v>18</v>
      </c>
      <c r="G26" s="22" t="s">
        <v>40</v>
      </c>
      <c r="H26" s="22" t="s">
        <v>41</v>
      </c>
      <c r="I26" s="22" t="s">
        <v>42</v>
      </c>
      <c r="J26" s="22">
        <v>1</v>
      </c>
      <c r="K26" s="22">
        <v>81</v>
      </c>
      <c r="L26" s="29">
        <v>0</v>
      </c>
      <c r="M26" s="30">
        <f t="shared" si="0"/>
        <v>32.4</v>
      </c>
      <c r="N26" s="29" t="s">
        <v>37</v>
      </c>
    </row>
    <row r="27" s="3" customFormat="1" ht="39.95" customHeight="1" spans="1:14">
      <c r="A27" s="19">
        <v>45073</v>
      </c>
      <c r="B27" s="20" t="s">
        <v>15</v>
      </c>
      <c r="C27" s="21">
        <v>8</v>
      </c>
      <c r="D27" s="22" t="s">
        <v>52</v>
      </c>
      <c r="E27" s="23" t="s">
        <v>35</v>
      </c>
      <c r="F27" s="23" t="s">
        <v>18</v>
      </c>
      <c r="G27" s="22" t="s">
        <v>40</v>
      </c>
      <c r="H27" s="22" t="s">
        <v>41</v>
      </c>
      <c r="I27" s="22" t="s">
        <v>42</v>
      </c>
      <c r="J27" s="22">
        <v>1</v>
      </c>
      <c r="K27" s="22">
        <v>81</v>
      </c>
      <c r="L27" s="29">
        <v>0</v>
      </c>
      <c r="M27" s="30">
        <f t="shared" si="0"/>
        <v>32.4</v>
      </c>
      <c r="N27" s="29" t="s">
        <v>37</v>
      </c>
    </row>
    <row r="28" s="5" customFormat="1" ht="39.95" customHeight="1" spans="1:14">
      <c r="A28" s="24">
        <v>45073</v>
      </c>
      <c r="B28" s="25" t="s">
        <v>53</v>
      </c>
      <c r="C28" s="21">
        <v>5</v>
      </c>
      <c r="D28" s="22" t="s">
        <v>54</v>
      </c>
      <c r="E28" s="23" t="s">
        <v>17</v>
      </c>
      <c r="F28" s="23" t="s">
        <v>18</v>
      </c>
      <c r="G28" s="22" t="s">
        <v>40</v>
      </c>
      <c r="H28" s="22" t="s">
        <v>55</v>
      </c>
      <c r="I28" s="22" t="s">
        <v>56</v>
      </c>
      <c r="J28" s="22">
        <v>1</v>
      </c>
      <c r="K28" s="22">
        <v>81</v>
      </c>
      <c r="L28" s="29">
        <v>84.63</v>
      </c>
      <c r="M28" s="30">
        <f t="shared" ref="M28:M41" si="1">K28*0.4+L28*0.6</f>
        <v>83.178</v>
      </c>
      <c r="N28" s="29"/>
    </row>
    <row r="29" s="5" customFormat="1" ht="39.95" customHeight="1" spans="1:14">
      <c r="A29" s="24">
        <v>45073</v>
      </c>
      <c r="B29" s="25" t="s">
        <v>53</v>
      </c>
      <c r="C29" s="21">
        <v>2</v>
      </c>
      <c r="D29" s="22" t="s">
        <v>57</v>
      </c>
      <c r="E29" s="23" t="s">
        <v>17</v>
      </c>
      <c r="F29" s="23" t="s">
        <v>18</v>
      </c>
      <c r="G29" s="22" t="s">
        <v>40</v>
      </c>
      <c r="H29" s="22" t="s">
        <v>55</v>
      </c>
      <c r="I29" s="22" t="s">
        <v>56</v>
      </c>
      <c r="J29" s="22">
        <v>1</v>
      </c>
      <c r="K29" s="22">
        <v>82</v>
      </c>
      <c r="L29" s="29">
        <v>81.706</v>
      </c>
      <c r="M29" s="30">
        <f t="shared" si="1"/>
        <v>81.8236</v>
      </c>
      <c r="N29" s="29"/>
    </row>
    <row r="30" s="5" customFormat="1" ht="39.95" customHeight="1" spans="1:14">
      <c r="A30" s="24">
        <v>45073</v>
      </c>
      <c r="B30" s="25" t="s">
        <v>53</v>
      </c>
      <c r="C30" s="21">
        <v>3</v>
      </c>
      <c r="D30" s="22" t="s">
        <v>58</v>
      </c>
      <c r="E30" s="23" t="s">
        <v>17</v>
      </c>
      <c r="F30" s="23" t="s">
        <v>18</v>
      </c>
      <c r="G30" s="22" t="s">
        <v>40</v>
      </c>
      <c r="H30" s="22" t="s">
        <v>55</v>
      </c>
      <c r="I30" s="22" t="s">
        <v>56</v>
      </c>
      <c r="J30" s="22">
        <v>1</v>
      </c>
      <c r="K30" s="22">
        <v>81</v>
      </c>
      <c r="L30" s="29">
        <v>79.744</v>
      </c>
      <c r="M30" s="30">
        <f t="shared" si="1"/>
        <v>80.2464</v>
      </c>
      <c r="N30" s="29"/>
    </row>
    <row r="31" s="5" customFormat="1" ht="39.95" customHeight="1" spans="1:14">
      <c r="A31" s="24">
        <v>45073</v>
      </c>
      <c r="B31" s="25" t="s">
        <v>53</v>
      </c>
      <c r="C31" s="21">
        <v>6</v>
      </c>
      <c r="D31" s="22" t="s">
        <v>59</v>
      </c>
      <c r="E31" s="23" t="s">
        <v>17</v>
      </c>
      <c r="F31" s="23" t="s">
        <v>18</v>
      </c>
      <c r="G31" s="22" t="s">
        <v>40</v>
      </c>
      <c r="H31" s="22" t="s">
        <v>55</v>
      </c>
      <c r="I31" s="22" t="s">
        <v>56</v>
      </c>
      <c r="J31" s="22">
        <v>1</v>
      </c>
      <c r="K31" s="22">
        <v>81</v>
      </c>
      <c r="L31" s="29">
        <v>76.876</v>
      </c>
      <c r="M31" s="30">
        <f t="shared" si="1"/>
        <v>78.5256</v>
      </c>
      <c r="N31" s="29"/>
    </row>
    <row r="32" s="5" customFormat="1" ht="39.95" customHeight="1" spans="1:14">
      <c r="A32" s="24">
        <v>45073</v>
      </c>
      <c r="B32" s="25" t="s">
        <v>53</v>
      </c>
      <c r="C32" s="21">
        <v>1</v>
      </c>
      <c r="D32" s="22" t="s">
        <v>60</v>
      </c>
      <c r="E32" s="23" t="s">
        <v>17</v>
      </c>
      <c r="F32" s="23" t="s">
        <v>18</v>
      </c>
      <c r="G32" s="22" t="s">
        <v>40</v>
      </c>
      <c r="H32" s="22" t="s">
        <v>55</v>
      </c>
      <c r="I32" s="22" t="s">
        <v>56</v>
      </c>
      <c r="J32" s="22">
        <v>1</v>
      </c>
      <c r="K32" s="22">
        <v>83</v>
      </c>
      <c r="L32" s="29">
        <v>0</v>
      </c>
      <c r="M32" s="30">
        <f t="shared" si="1"/>
        <v>33.2</v>
      </c>
      <c r="N32" s="29" t="s">
        <v>37</v>
      </c>
    </row>
    <row r="33" s="5" customFormat="1" ht="39.95" customHeight="1" spans="1:14">
      <c r="A33" s="24">
        <v>45073</v>
      </c>
      <c r="B33" s="25" t="s">
        <v>53</v>
      </c>
      <c r="C33" s="21">
        <v>4</v>
      </c>
      <c r="D33" s="22" t="s">
        <v>61</v>
      </c>
      <c r="E33" s="23" t="s">
        <v>17</v>
      </c>
      <c r="F33" s="23" t="s">
        <v>18</v>
      </c>
      <c r="G33" s="22" t="s">
        <v>40</v>
      </c>
      <c r="H33" s="22" t="s">
        <v>55</v>
      </c>
      <c r="I33" s="22" t="s">
        <v>56</v>
      </c>
      <c r="J33" s="22">
        <v>1</v>
      </c>
      <c r="K33" s="22">
        <v>81</v>
      </c>
      <c r="L33" s="29">
        <v>0</v>
      </c>
      <c r="M33" s="30">
        <f t="shared" si="1"/>
        <v>32.4</v>
      </c>
      <c r="N33" s="29" t="s">
        <v>37</v>
      </c>
    </row>
    <row r="34" s="4" customFormat="1" ht="39.95" customHeight="1" spans="1:14">
      <c r="A34" s="24">
        <v>45073</v>
      </c>
      <c r="B34" s="25" t="s">
        <v>53</v>
      </c>
      <c r="C34" s="21">
        <v>8</v>
      </c>
      <c r="D34" s="22" t="s">
        <v>62</v>
      </c>
      <c r="E34" s="23" t="s">
        <v>17</v>
      </c>
      <c r="F34" s="23" t="s">
        <v>18</v>
      </c>
      <c r="G34" s="22" t="s">
        <v>63</v>
      </c>
      <c r="H34" s="22" t="s">
        <v>55</v>
      </c>
      <c r="I34" s="22" t="s">
        <v>64</v>
      </c>
      <c r="J34" s="22">
        <v>1</v>
      </c>
      <c r="K34" s="22">
        <v>81</v>
      </c>
      <c r="L34" s="29">
        <v>84.798</v>
      </c>
      <c r="M34" s="30">
        <f t="shared" si="1"/>
        <v>83.2788</v>
      </c>
      <c r="N34" s="29"/>
    </row>
    <row r="35" s="5" customFormat="1" ht="39.95" customHeight="1" spans="1:14">
      <c r="A35" s="24">
        <v>45073</v>
      </c>
      <c r="B35" s="25" t="s">
        <v>53</v>
      </c>
      <c r="C35" s="21">
        <v>5</v>
      </c>
      <c r="D35" s="22" t="s">
        <v>65</v>
      </c>
      <c r="E35" s="23" t="s">
        <v>17</v>
      </c>
      <c r="F35" s="23" t="s">
        <v>18</v>
      </c>
      <c r="G35" s="22" t="s">
        <v>63</v>
      </c>
      <c r="H35" s="22" t="s">
        <v>55</v>
      </c>
      <c r="I35" s="22" t="s">
        <v>64</v>
      </c>
      <c r="J35" s="22">
        <v>1</v>
      </c>
      <c r="K35" s="22">
        <v>81</v>
      </c>
      <c r="L35" s="29">
        <v>82.18</v>
      </c>
      <c r="M35" s="30">
        <f t="shared" si="1"/>
        <v>81.708</v>
      </c>
      <c r="N35" s="29"/>
    </row>
    <row r="36" s="5" customFormat="1" ht="39.95" customHeight="1" spans="1:14">
      <c r="A36" s="24">
        <v>45073</v>
      </c>
      <c r="B36" s="25" t="s">
        <v>53</v>
      </c>
      <c r="C36" s="21">
        <v>4</v>
      </c>
      <c r="D36" s="22" t="s">
        <v>66</v>
      </c>
      <c r="E36" s="23" t="s">
        <v>17</v>
      </c>
      <c r="F36" s="23" t="s">
        <v>18</v>
      </c>
      <c r="G36" s="22" t="s">
        <v>63</v>
      </c>
      <c r="H36" s="22" t="s">
        <v>55</v>
      </c>
      <c r="I36" s="22" t="s">
        <v>64</v>
      </c>
      <c r="J36" s="22">
        <v>1</v>
      </c>
      <c r="K36" s="22">
        <v>82</v>
      </c>
      <c r="L36" s="29">
        <v>79.246</v>
      </c>
      <c r="M36" s="30">
        <f t="shared" si="1"/>
        <v>80.3476</v>
      </c>
      <c r="N36" s="29"/>
    </row>
    <row r="37" s="5" customFormat="1" ht="39.95" customHeight="1" spans="1:14">
      <c r="A37" s="24">
        <v>45073</v>
      </c>
      <c r="B37" s="25" t="s">
        <v>53</v>
      </c>
      <c r="C37" s="21">
        <v>2</v>
      </c>
      <c r="D37" s="22" t="s">
        <v>67</v>
      </c>
      <c r="E37" s="23" t="s">
        <v>17</v>
      </c>
      <c r="F37" s="23" t="s">
        <v>18</v>
      </c>
      <c r="G37" s="22" t="s">
        <v>63</v>
      </c>
      <c r="H37" s="22" t="s">
        <v>55</v>
      </c>
      <c r="I37" s="22" t="s">
        <v>64</v>
      </c>
      <c r="J37" s="22">
        <v>1</v>
      </c>
      <c r="K37" s="22">
        <v>83</v>
      </c>
      <c r="L37" s="29">
        <v>77.64</v>
      </c>
      <c r="M37" s="30">
        <f t="shared" si="1"/>
        <v>79.784</v>
      </c>
      <c r="N37" s="29"/>
    </row>
    <row r="38" s="4" customFormat="1" ht="39.95" customHeight="1" spans="1:14">
      <c r="A38" s="24">
        <v>45073</v>
      </c>
      <c r="B38" s="25" t="s">
        <v>53</v>
      </c>
      <c r="C38" s="21">
        <v>7</v>
      </c>
      <c r="D38" s="22" t="s">
        <v>68</v>
      </c>
      <c r="E38" s="23" t="s">
        <v>17</v>
      </c>
      <c r="F38" s="23" t="s">
        <v>18</v>
      </c>
      <c r="G38" s="22" t="s">
        <v>63</v>
      </c>
      <c r="H38" s="22" t="s">
        <v>55</v>
      </c>
      <c r="I38" s="22" t="s">
        <v>64</v>
      </c>
      <c r="J38" s="22">
        <v>1</v>
      </c>
      <c r="K38" s="22">
        <v>81</v>
      </c>
      <c r="L38" s="29">
        <v>78.644</v>
      </c>
      <c r="M38" s="30">
        <f t="shared" si="1"/>
        <v>79.5864</v>
      </c>
      <c r="N38" s="29"/>
    </row>
    <row r="39" s="5" customFormat="1" ht="39.95" customHeight="1" spans="1:14">
      <c r="A39" s="24">
        <v>45073</v>
      </c>
      <c r="B39" s="25" t="s">
        <v>53</v>
      </c>
      <c r="C39" s="21">
        <v>6</v>
      </c>
      <c r="D39" s="22" t="s">
        <v>69</v>
      </c>
      <c r="E39" s="23" t="s">
        <v>17</v>
      </c>
      <c r="F39" s="23" t="s">
        <v>18</v>
      </c>
      <c r="G39" s="22" t="s">
        <v>63</v>
      </c>
      <c r="H39" s="22" t="s">
        <v>55</v>
      </c>
      <c r="I39" s="22" t="s">
        <v>64</v>
      </c>
      <c r="J39" s="22">
        <v>1</v>
      </c>
      <c r="K39" s="22">
        <v>81</v>
      </c>
      <c r="L39" s="29">
        <v>78.592</v>
      </c>
      <c r="M39" s="30">
        <f t="shared" si="1"/>
        <v>79.5552</v>
      </c>
      <c r="N39" s="29"/>
    </row>
    <row r="40" s="5" customFormat="1" ht="39.95" customHeight="1" spans="1:14">
      <c r="A40" s="24">
        <v>45073</v>
      </c>
      <c r="B40" s="25" t="s">
        <v>53</v>
      </c>
      <c r="C40" s="21">
        <v>1</v>
      </c>
      <c r="D40" s="22" t="s">
        <v>70</v>
      </c>
      <c r="E40" s="23" t="s">
        <v>17</v>
      </c>
      <c r="F40" s="23" t="s">
        <v>18</v>
      </c>
      <c r="G40" s="22" t="s">
        <v>63</v>
      </c>
      <c r="H40" s="22" t="s">
        <v>55</v>
      </c>
      <c r="I40" s="22" t="s">
        <v>64</v>
      </c>
      <c r="J40" s="22">
        <v>1</v>
      </c>
      <c r="K40" s="22">
        <v>84</v>
      </c>
      <c r="L40" s="29">
        <v>0</v>
      </c>
      <c r="M40" s="30">
        <f t="shared" si="1"/>
        <v>33.6</v>
      </c>
      <c r="N40" s="29" t="s">
        <v>37</v>
      </c>
    </row>
    <row r="41" s="4" customFormat="1" ht="39.95" customHeight="1" spans="1:14">
      <c r="A41" s="24">
        <v>45073</v>
      </c>
      <c r="B41" s="25" t="s">
        <v>53</v>
      </c>
      <c r="C41" s="21">
        <v>3</v>
      </c>
      <c r="D41" s="22" t="s">
        <v>71</v>
      </c>
      <c r="E41" s="23" t="s">
        <v>17</v>
      </c>
      <c r="F41" s="23" t="s">
        <v>18</v>
      </c>
      <c r="G41" s="22" t="s">
        <v>63</v>
      </c>
      <c r="H41" s="22" t="s">
        <v>55</v>
      </c>
      <c r="I41" s="22" t="s">
        <v>64</v>
      </c>
      <c r="J41" s="22">
        <v>1</v>
      </c>
      <c r="K41" s="22">
        <v>82</v>
      </c>
      <c r="L41" s="29">
        <v>0</v>
      </c>
      <c r="M41" s="30">
        <f t="shared" si="1"/>
        <v>32.8</v>
      </c>
      <c r="N41" s="29" t="s">
        <v>37</v>
      </c>
    </row>
    <row r="42" s="5" customFormat="1" ht="39.95" customHeight="1" spans="1:14">
      <c r="A42" s="24">
        <v>45073</v>
      </c>
      <c r="B42" s="25" t="s">
        <v>53</v>
      </c>
      <c r="C42" s="21">
        <v>2</v>
      </c>
      <c r="D42" s="22" t="s">
        <v>72</v>
      </c>
      <c r="E42" s="23" t="s">
        <v>17</v>
      </c>
      <c r="F42" s="23" t="s">
        <v>18</v>
      </c>
      <c r="G42" s="21" t="s">
        <v>19</v>
      </c>
      <c r="H42" s="22" t="s">
        <v>73</v>
      </c>
      <c r="I42" s="22" t="s">
        <v>74</v>
      </c>
      <c r="J42" s="22">
        <v>1</v>
      </c>
      <c r="K42" s="22">
        <v>81</v>
      </c>
      <c r="L42" s="29">
        <v>84.73</v>
      </c>
      <c r="M42" s="30">
        <f t="shared" ref="M42:M66" si="2">K42*0.4+L42*0.6</f>
        <v>83.238</v>
      </c>
      <c r="N42" s="29"/>
    </row>
    <row r="43" s="5" customFormat="1" ht="39.95" customHeight="1" spans="1:14">
      <c r="A43" s="24">
        <v>45073</v>
      </c>
      <c r="B43" s="25" t="s">
        <v>53</v>
      </c>
      <c r="C43" s="21">
        <v>4</v>
      </c>
      <c r="D43" s="22" t="s">
        <v>75</v>
      </c>
      <c r="E43" s="23" t="s">
        <v>17</v>
      </c>
      <c r="F43" s="23" t="s">
        <v>18</v>
      </c>
      <c r="G43" s="21" t="s">
        <v>19</v>
      </c>
      <c r="H43" s="22" t="s">
        <v>73</v>
      </c>
      <c r="I43" s="22" t="s">
        <v>74</v>
      </c>
      <c r="J43" s="22">
        <v>1</v>
      </c>
      <c r="K43" s="22">
        <v>81</v>
      </c>
      <c r="L43" s="29">
        <v>81.75</v>
      </c>
      <c r="M43" s="30">
        <f t="shared" si="2"/>
        <v>81.45</v>
      </c>
      <c r="N43" s="29"/>
    </row>
    <row r="44" s="5" customFormat="1" ht="39.95" customHeight="1" spans="1:14">
      <c r="A44" s="24">
        <v>45073</v>
      </c>
      <c r="B44" s="25" t="s">
        <v>53</v>
      </c>
      <c r="C44" s="21">
        <v>6</v>
      </c>
      <c r="D44" s="22" t="s">
        <v>76</v>
      </c>
      <c r="E44" s="23" t="s">
        <v>17</v>
      </c>
      <c r="F44" s="23" t="s">
        <v>18</v>
      </c>
      <c r="G44" s="21" t="s">
        <v>19</v>
      </c>
      <c r="H44" s="22" t="s">
        <v>73</v>
      </c>
      <c r="I44" s="22" t="s">
        <v>74</v>
      </c>
      <c r="J44" s="22">
        <v>1</v>
      </c>
      <c r="K44" s="22">
        <v>81</v>
      </c>
      <c r="L44" s="29">
        <v>81.702</v>
      </c>
      <c r="M44" s="30">
        <f t="shared" si="2"/>
        <v>81.4212</v>
      </c>
      <c r="N44" s="29"/>
    </row>
    <row r="45" s="4" customFormat="1" ht="39.95" customHeight="1" spans="1:14">
      <c r="A45" s="24">
        <v>45073</v>
      </c>
      <c r="B45" s="25" t="s">
        <v>53</v>
      </c>
      <c r="C45" s="21">
        <v>5</v>
      </c>
      <c r="D45" s="22" t="s">
        <v>77</v>
      </c>
      <c r="E45" s="23" t="s">
        <v>17</v>
      </c>
      <c r="F45" s="23" t="s">
        <v>18</v>
      </c>
      <c r="G45" s="21" t="s">
        <v>19</v>
      </c>
      <c r="H45" s="22" t="s">
        <v>73</v>
      </c>
      <c r="I45" s="22" t="s">
        <v>74</v>
      </c>
      <c r="J45" s="22">
        <v>1</v>
      </c>
      <c r="K45" s="22">
        <v>81</v>
      </c>
      <c r="L45" s="29">
        <v>79.436</v>
      </c>
      <c r="M45" s="30">
        <f t="shared" si="2"/>
        <v>80.0616</v>
      </c>
      <c r="N45" s="29"/>
    </row>
    <row r="46" s="5" customFormat="1" ht="39.95" customHeight="1" spans="1:14">
      <c r="A46" s="24">
        <v>45073</v>
      </c>
      <c r="B46" s="25" t="s">
        <v>53</v>
      </c>
      <c r="C46" s="21">
        <v>7</v>
      </c>
      <c r="D46" s="22" t="s">
        <v>78</v>
      </c>
      <c r="E46" s="23" t="s">
        <v>17</v>
      </c>
      <c r="F46" s="23" t="s">
        <v>18</v>
      </c>
      <c r="G46" s="21" t="s">
        <v>19</v>
      </c>
      <c r="H46" s="22" t="s">
        <v>73</v>
      </c>
      <c r="I46" s="22" t="s">
        <v>74</v>
      </c>
      <c r="J46" s="22">
        <v>1</v>
      </c>
      <c r="K46" s="22">
        <v>81</v>
      </c>
      <c r="L46" s="29">
        <v>77.278</v>
      </c>
      <c r="M46" s="30">
        <f t="shared" si="2"/>
        <v>78.7668</v>
      </c>
      <c r="N46" s="29"/>
    </row>
    <row r="47" s="5" customFormat="1" ht="39.95" customHeight="1" spans="1:14">
      <c r="A47" s="24">
        <v>45073</v>
      </c>
      <c r="B47" s="25" t="s">
        <v>53</v>
      </c>
      <c r="C47" s="21">
        <v>1</v>
      </c>
      <c r="D47" s="22" t="s">
        <v>79</v>
      </c>
      <c r="E47" s="23" t="s">
        <v>17</v>
      </c>
      <c r="F47" s="23" t="s">
        <v>18</v>
      </c>
      <c r="G47" s="21" t="s">
        <v>19</v>
      </c>
      <c r="H47" s="22" t="s">
        <v>73</v>
      </c>
      <c r="I47" s="22" t="s">
        <v>74</v>
      </c>
      <c r="J47" s="22">
        <v>1</v>
      </c>
      <c r="K47" s="22">
        <v>83</v>
      </c>
      <c r="L47" s="29">
        <v>0</v>
      </c>
      <c r="M47" s="30">
        <f t="shared" si="2"/>
        <v>33.2</v>
      </c>
      <c r="N47" s="29" t="s">
        <v>37</v>
      </c>
    </row>
    <row r="48" s="5" customFormat="1" ht="39.95" customHeight="1" spans="1:14">
      <c r="A48" s="24">
        <v>45073</v>
      </c>
      <c r="B48" s="25" t="s">
        <v>53</v>
      </c>
      <c r="C48" s="21">
        <v>3</v>
      </c>
      <c r="D48" s="22" t="s">
        <v>80</v>
      </c>
      <c r="E48" s="23" t="s">
        <v>17</v>
      </c>
      <c r="F48" s="23" t="s">
        <v>18</v>
      </c>
      <c r="G48" s="21" t="s">
        <v>19</v>
      </c>
      <c r="H48" s="22" t="s">
        <v>73</v>
      </c>
      <c r="I48" s="22" t="s">
        <v>74</v>
      </c>
      <c r="J48" s="22">
        <v>1</v>
      </c>
      <c r="K48" s="22">
        <v>81</v>
      </c>
      <c r="L48" s="29">
        <v>0</v>
      </c>
      <c r="M48" s="30">
        <f t="shared" si="2"/>
        <v>32.4</v>
      </c>
      <c r="N48" s="29" t="s">
        <v>37</v>
      </c>
    </row>
    <row r="49" s="4" customFormat="1" ht="43.5" customHeight="1" spans="1:14">
      <c r="A49" s="24">
        <v>45073</v>
      </c>
      <c r="B49" s="25" t="s">
        <v>53</v>
      </c>
      <c r="C49" s="21">
        <v>2</v>
      </c>
      <c r="D49" s="22" t="s">
        <v>81</v>
      </c>
      <c r="E49" s="23" t="s">
        <v>17</v>
      </c>
      <c r="F49" s="23" t="s">
        <v>18</v>
      </c>
      <c r="G49" s="22" t="s">
        <v>40</v>
      </c>
      <c r="H49" s="22" t="s">
        <v>82</v>
      </c>
      <c r="I49" s="22" t="s">
        <v>83</v>
      </c>
      <c r="J49" s="22">
        <v>1</v>
      </c>
      <c r="K49" s="22">
        <v>81</v>
      </c>
      <c r="L49" s="29">
        <v>83.72</v>
      </c>
      <c r="M49" s="30">
        <f t="shared" si="2"/>
        <v>82.632</v>
      </c>
      <c r="N49" s="29"/>
    </row>
    <row r="50" s="5" customFormat="1" ht="39.95" customHeight="1" spans="1:14">
      <c r="A50" s="24">
        <v>45073</v>
      </c>
      <c r="B50" s="25" t="s">
        <v>53</v>
      </c>
      <c r="C50" s="21">
        <v>4</v>
      </c>
      <c r="D50" s="22" t="s">
        <v>84</v>
      </c>
      <c r="E50" s="23" t="s">
        <v>17</v>
      </c>
      <c r="F50" s="23" t="s">
        <v>18</v>
      </c>
      <c r="G50" s="22" t="s">
        <v>40</v>
      </c>
      <c r="H50" s="22" t="s">
        <v>82</v>
      </c>
      <c r="I50" s="22" t="s">
        <v>83</v>
      </c>
      <c r="J50" s="22">
        <v>1</v>
      </c>
      <c r="K50" s="22">
        <v>81</v>
      </c>
      <c r="L50" s="29">
        <v>81.66</v>
      </c>
      <c r="M50" s="30">
        <f t="shared" si="2"/>
        <v>81.396</v>
      </c>
      <c r="N50" s="29"/>
    </row>
    <row r="51" s="5" customFormat="1" ht="39.95" customHeight="1" spans="1:14">
      <c r="A51" s="24">
        <v>45073</v>
      </c>
      <c r="B51" s="25" t="s">
        <v>53</v>
      </c>
      <c r="C51" s="21">
        <v>3</v>
      </c>
      <c r="D51" s="22" t="s">
        <v>85</v>
      </c>
      <c r="E51" s="23" t="s">
        <v>17</v>
      </c>
      <c r="F51" s="23" t="s">
        <v>18</v>
      </c>
      <c r="G51" s="22" t="s">
        <v>40</v>
      </c>
      <c r="H51" s="22" t="s">
        <v>82</v>
      </c>
      <c r="I51" s="22" t="s">
        <v>83</v>
      </c>
      <c r="J51" s="22">
        <v>1</v>
      </c>
      <c r="K51" s="22">
        <v>81</v>
      </c>
      <c r="L51" s="29">
        <v>80.16</v>
      </c>
      <c r="M51" s="30">
        <f t="shared" si="2"/>
        <v>80.496</v>
      </c>
      <c r="N51" s="29"/>
    </row>
    <row r="52" s="4" customFormat="1" ht="39.95" customHeight="1" spans="1:14">
      <c r="A52" s="24">
        <v>45073</v>
      </c>
      <c r="B52" s="25" t="s">
        <v>53</v>
      </c>
      <c r="C52" s="21">
        <v>5</v>
      </c>
      <c r="D52" s="22" t="s">
        <v>86</v>
      </c>
      <c r="E52" s="23" t="s">
        <v>17</v>
      </c>
      <c r="F52" s="23" t="s">
        <v>18</v>
      </c>
      <c r="G52" s="22" t="s">
        <v>40</v>
      </c>
      <c r="H52" s="22" t="s">
        <v>82</v>
      </c>
      <c r="I52" s="22" t="s">
        <v>83</v>
      </c>
      <c r="J52" s="22">
        <v>1</v>
      </c>
      <c r="K52" s="22">
        <v>81</v>
      </c>
      <c r="L52" s="29">
        <v>76.86</v>
      </c>
      <c r="M52" s="30">
        <f t="shared" si="2"/>
        <v>78.516</v>
      </c>
      <c r="N52" s="29"/>
    </row>
    <row r="53" s="5" customFormat="1" ht="39.95" customHeight="1" spans="1:14">
      <c r="A53" s="24">
        <v>45073</v>
      </c>
      <c r="B53" s="25" t="s">
        <v>53</v>
      </c>
      <c r="C53" s="21">
        <v>1</v>
      </c>
      <c r="D53" s="22" t="s">
        <v>87</v>
      </c>
      <c r="E53" s="23" t="s">
        <v>17</v>
      </c>
      <c r="F53" s="23" t="s">
        <v>18</v>
      </c>
      <c r="G53" s="22" t="s">
        <v>40</v>
      </c>
      <c r="H53" s="22" t="s">
        <v>82</v>
      </c>
      <c r="I53" s="22" t="s">
        <v>83</v>
      </c>
      <c r="J53" s="22">
        <v>1</v>
      </c>
      <c r="K53" s="22">
        <v>82</v>
      </c>
      <c r="L53" s="29">
        <v>0</v>
      </c>
      <c r="M53" s="30">
        <f t="shared" si="2"/>
        <v>32.8</v>
      </c>
      <c r="N53" s="29" t="s">
        <v>37</v>
      </c>
    </row>
    <row r="54" s="5" customFormat="1" ht="39.95" customHeight="1" spans="1:14">
      <c r="A54" s="19">
        <v>45073</v>
      </c>
      <c r="B54" s="20" t="s">
        <v>88</v>
      </c>
      <c r="C54" s="21">
        <v>3</v>
      </c>
      <c r="D54" s="22" t="s">
        <v>89</v>
      </c>
      <c r="E54" s="22" t="s">
        <v>17</v>
      </c>
      <c r="F54" s="23" t="s">
        <v>18</v>
      </c>
      <c r="G54" s="22" t="s">
        <v>40</v>
      </c>
      <c r="H54" s="22" t="s">
        <v>90</v>
      </c>
      <c r="I54" s="22" t="s">
        <v>91</v>
      </c>
      <c r="J54" s="22">
        <v>1</v>
      </c>
      <c r="K54" s="22">
        <v>81</v>
      </c>
      <c r="L54" s="29">
        <v>83.24</v>
      </c>
      <c r="M54" s="30">
        <f t="shared" si="2"/>
        <v>82.344</v>
      </c>
      <c r="N54" s="29"/>
    </row>
    <row r="55" s="5" customFormat="1" ht="39.95" customHeight="1" spans="1:14">
      <c r="A55" s="19">
        <v>45073</v>
      </c>
      <c r="B55" s="20" t="s">
        <v>88</v>
      </c>
      <c r="C55" s="21">
        <v>2</v>
      </c>
      <c r="D55" s="22" t="s">
        <v>92</v>
      </c>
      <c r="E55" s="22" t="s">
        <v>17</v>
      </c>
      <c r="F55" s="23" t="s">
        <v>18</v>
      </c>
      <c r="G55" s="22" t="s">
        <v>40</v>
      </c>
      <c r="H55" s="22" t="s">
        <v>90</v>
      </c>
      <c r="I55" s="22" t="s">
        <v>91</v>
      </c>
      <c r="J55" s="22">
        <v>1</v>
      </c>
      <c r="K55" s="22">
        <v>81</v>
      </c>
      <c r="L55" s="29">
        <v>77.32</v>
      </c>
      <c r="M55" s="30">
        <f t="shared" si="2"/>
        <v>78.792</v>
      </c>
      <c r="N55" s="29"/>
    </row>
    <row r="56" s="4" customFormat="1" ht="39.95" customHeight="1" spans="1:14">
      <c r="A56" s="19">
        <v>45073</v>
      </c>
      <c r="B56" s="20" t="s">
        <v>88</v>
      </c>
      <c r="C56" s="21">
        <v>1</v>
      </c>
      <c r="D56" s="22" t="s">
        <v>93</v>
      </c>
      <c r="E56" s="22" t="s">
        <v>17</v>
      </c>
      <c r="F56" s="23" t="s">
        <v>18</v>
      </c>
      <c r="G56" s="22" t="s">
        <v>40</v>
      </c>
      <c r="H56" s="22" t="s">
        <v>90</v>
      </c>
      <c r="I56" s="22" t="s">
        <v>91</v>
      </c>
      <c r="J56" s="22">
        <v>1</v>
      </c>
      <c r="K56" s="22">
        <v>83</v>
      </c>
      <c r="L56" s="29">
        <v>0</v>
      </c>
      <c r="M56" s="30">
        <f t="shared" si="2"/>
        <v>33.2</v>
      </c>
      <c r="N56" s="29" t="s">
        <v>37</v>
      </c>
    </row>
    <row r="57" s="5" customFormat="1" ht="39.95" customHeight="1" spans="1:14">
      <c r="A57" s="19">
        <v>45073</v>
      </c>
      <c r="B57" s="20" t="s">
        <v>88</v>
      </c>
      <c r="C57" s="21">
        <v>4</v>
      </c>
      <c r="D57" s="22" t="s">
        <v>94</v>
      </c>
      <c r="E57" s="22" t="s">
        <v>17</v>
      </c>
      <c r="F57" s="23" t="s">
        <v>18</v>
      </c>
      <c r="G57" s="22" t="s">
        <v>40</v>
      </c>
      <c r="H57" s="22" t="s">
        <v>90</v>
      </c>
      <c r="I57" s="22" t="s">
        <v>91</v>
      </c>
      <c r="J57" s="22">
        <v>1</v>
      </c>
      <c r="K57" s="22">
        <v>81</v>
      </c>
      <c r="L57" s="29">
        <v>0</v>
      </c>
      <c r="M57" s="30">
        <f t="shared" si="2"/>
        <v>32.4</v>
      </c>
      <c r="N57" s="29" t="s">
        <v>37</v>
      </c>
    </row>
    <row r="58" s="5" customFormat="1" ht="39.95" customHeight="1" spans="1:14">
      <c r="A58" s="19">
        <v>45073</v>
      </c>
      <c r="B58" s="20" t="s">
        <v>88</v>
      </c>
      <c r="C58" s="21">
        <v>1</v>
      </c>
      <c r="D58" s="22" t="s">
        <v>95</v>
      </c>
      <c r="E58" s="22" t="s">
        <v>35</v>
      </c>
      <c r="F58" s="23" t="s">
        <v>18</v>
      </c>
      <c r="G58" s="22" t="s">
        <v>40</v>
      </c>
      <c r="H58" s="22" t="s">
        <v>96</v>
      </c>
      <c r="I58" s="22" t="s">
        <v>91</v>
      </c>
      <c r="J58" s="22">
        <v>1</v>
      </c>
      <c r="K58" s="22">
        <v>80</v>
      </c>
      <c r="L58" s="29">
        <v>83.26</v>
      </c>
      <c r="M58" s="30">
        <f t="shared" si="2"/>
        <v>81.956</v>
      </c>
      <c r="N58" s="29"/>
    </row>
    <row r="59" s="5" customFormat="1" ht="39.95" customHeight="1" spans="1:14">
      <c r="A59" s="19">
        <v>45073</v>
      </c>
      <c r="B59" s="20" t="s">
        <v>88</v>
      </c>
      <c r="C59" s="21">
        <v>2</v>
      </c>
      <c r="D59" s="22" t="s">
        <v>97</v>
      </c>
      <c r="E59" s="22" t="s">
        <v>35</v>
      </c>
      <c r="F59" s="23" t="s">
        <v>18</v>
      </c>
      <c r="G59" s="22" t="s">
        <v>40</v>
      </c>
      <c r="H59" s="22" t="s">
        <v>96</v>
      </c>
      <c r="I59" s="22" t="s">
        <v>91</v>
      </c>
      <c r="J59" s="22">
        <v>1</v>
      </c>
      <c r="K59" s="22">
        <v>80</v>
      </c>
      <c r="L59" s="29">
        <v>79.8</v>
      </c>
      <c r="M59" s="30">
        <f t="shared" si="2"/>
        <v>79.88</v>
      </c>
      <c r="N59" s="29"/>
    </row>
    <row r="60" s="5" customFormat="1" ht="39.95" customHeight="1" spans="1:14">
      <c r="A60" s="19">
        <v>45073</v>
      </c>
      <c r="B60" s="20" t="s">
        <v>88</v>
      </c>
      <c r="C60" s="21">
        <v>3</v>
      </c>
      <c r="D60" s="22" t="s">
        <v>98</v>
      </c>
      <c r="E60" s="22" t="s">
        <v>35</v>
      </c>
      <c r="F60" s="23" t="s">
        <v>18</v>
      </c>
      <c r="G60" s="22" t="s">
        <v>40</v>
      </c>
      <c r="H60" s="22" t="s">
        <v>96</v>
      </c>
      <c r="I60" s="22" t="s">
        <v>91</v>
      </c>
      <c r="J60" s="22">
        <v>1</v>
      </c>
      <c r="K60" s="22">
        <v>79</v>
      </c>
      <c r="L60" s="29">
        <v>78.98</v>
      </c>
      <c r="M60" s="30">
        <f t="shared" si="2"/>
        <v>78.988</v>
      </c>
      <c r="N60" s="29"/>
    </row>
    <row r="61" s="4" customFormat="1" ht="39.95" customHeight="1" spans="1:14">
      <c r="A61" s="19">
        <v>45073</v>
      </c>
      <c r="B61" s="20" t="s">
        <v>88</v>
      </c>
      <c r="C61" s="21">
        <v>4</v>
      </c>
      <c r="D61" s="22" t="s">
        <v>99</v>
      </c>
      <c r="E61" s="22" t="s">
        <v>17</v>
      </c>
      <c r="F61" s="23" t="s">
        <v>18</v>
      </c>
      <c r="G61" s="22" t="s">
        <v>40</v>
      </c>
      <c r="H61" s="22" t="s">
        <v>100</v>
      </c>
      <c r="I61" s="22" t="s">
        <v>101</v>
      </c>
      <c r="J61" s="22">
        <v>1</v>
      </c>
      <c r="K61" s="22">
        <v>79</v>
      </c>
      <c r="L61" s="29">
        <v>83.98</v>
      </c>
      <c r="M61" s="30">
        <f t="shared" si="2"/>
        <v>81.988</v>
      </c>
      <c r="N61" s="29"/>
    </row>
    <row r="62" s="5" customFormat="1" ht="39.95" customHeight="1" spans="1:14">
      <c r="A62" s="19">
        <v>45073</v>
      </c>
      <c r="B62" s="20" t="s">
        <v>88</v>
      </c>
      <c r="C62" s="21">
        <v>2</v>
      </c>
      <c r="D62" s="22" t="s">
        <v>102</v>
      </c>
      <c r="E62" s="22" t="s">
        <v>17</v>
      </c>
      <c r="F62" s="23" t="s">
        <v>18</v>
      </c>
      <c r="G62" s="22" t="s">
        <v>40</v>
      </c>
      <c r="H62" s="22" t="s">
        <v>100</v>
      </c>
      <c r="I62" s="22" t="s">
        <v>101</v>
      </c>
      <c r="J62" s="22">
        <v>1</v>
      </c>
      <c r="K62" s="22">
        <v>80</v>
      </c>
      <c r="L62" s="29">
        <v>82.28</v>
      </c>
      <c r="M62" s="30">
        <f t="shared" si="2"/>
        <v>81.368</v>
      </c>
      <c r="N62" s="29"/>
    </row>
    <row r="63" s="5" customFormat="1" ht="39.95" customHeight="1" spans="1:14">
      <c r="A63" s="19">
        <v>45073</v>
      </c>
      <c r="B63" s="20" t="s">
        <v>88</v>
      </c>
      <c r="C63" s="21">
        <v>3</v>
      </c>
      <c r="D63" s="22" t="s">
        <v>103</v>
      </c>
      <c r="E63" s="22" t="s">
        <v>17</v>
      </c>
      <c r="F63" s="23" t="s">
        <v>18</v>
      </c>
      <c r="G63" s="22" t="s">
        <v>40</v>
      </c>
      <c r="H63" s="22" t="s">
        <v>100</v>
      </c>
      <c r="I63" s="22" t="s">
        <v>101</v>
      </c>
      <c r="J63" s="22">
        <v>1</v>
      </c>
      <c r="K63" s="22">
        <v>79</v>
      </c>
      <c r="L63" s="29">
        <v>82.92</v>
      </c>
      <c r="M63" s="30">
        <f t="shared" si="2"/>
        <v>81.352</v>
      </c>
      <c r="N63" s="29"/>
    </row>
    <row r="64" s="5" customFormat="1" ht="39.95" customHeight="1" spans="1:14">
      <c r="A64" s="19">
        <v>45073</v>
      </c>
      <c r="B64" s="20" t="s">
        <v>88</v>
      </c>
      <c r="C64" s="21">
        <v>1</v>
      </c>
      <c r="D64" s="22" t="s">
        <v>104</v>
      </c>
      <c r="E64" s="22" t="s">
        <v>17</v>
      </c>
      <c r="F64" s="23" t="s">
        <v>18</v>
      </c>
      <c r="G64" s="22" t="s">
        <v>40</v>
      </c>
      <c r="H64" s="22" t="s">
        <v>100</v>
      </c>
      <c r="I64" s="22" t="s">
        <v>101</v>
      </c>
      <c r="J64" s="22">
        <v>1</v>
      </c>
      <c r="K64" s="22">
        <v>80</v>
      </c>
      <c r="L64" s="29">
        <v>80.5</v>
      </c>
      <c r="M64" s="30">
        <f t="shared" si="2"/>
        <v>80.3</v>
      </c>
      <c r="N64" s="29"/>
    </row>
    <row r="65" s="5" customFormat="1" ht="68.25" customHeight="1" spans="1:14">
      <c r="A65" s="19">
        <v>45073</v>
      </c>
      <c r="B65" s="20" t="s">
        <v>88</v>
      </c>
      <c r="C65" s="21">
        <v>1</v>
      </c>
      <c r="D65" s="22" t="s">
        <v>105</v>
      </c>
      <c r="E65" s="23" t="s">
        <v>17</v>
      </c>
      <c r="F65" s="23" t="s">
        <v>18</v>
      </c>
      <c r="G65" s="22" t="s">
        <v>40</v>
      </c>
      <c r="H65" s="22" t="s">
        <v>106</v>
      </c>
      <c r="I65" s="22" t="s">
        <v>107</v>
      </c>
      <c r="J65" s="22">
        <v>2</v>
      </c>
      <c r="K65" s="22">
        <v>79</v>
      </c>
      <c r="L65" s="29">
        <v>78.62</v>
      </c>
      <c r="M65" s="30">
        <f t="shared" si="2"/>
        <v>78.772</v>
      </c>
      <c r="N65" s="31" t="s">
        <v>108</v>
      </c>
    </row>
    <row r="66" s="5" customFormat="1" ht="39.95" customHeight="1" spans="1:14">
      <c r="A66" s="19">
        <v>45073</v>
      </c>
      <c r="B66" s="20" t="s">
        <v>88</v>
      </c>
      <c r="C66" s="21">
        <v>2</v>
      </c>
      <c r="D66" s="22" t="s">
        <v>109</v>
      </c>
      <c r="E66" s="23" t="s">
        <v>17</v>
      </c>
      <c r="F66" s="23" t="s">
        <v>18</v>
      </c>
      <c r="G66" s="22" t="s">
        <v>40</v>
      </c>
      <c r="H66" s="22" t="s">
        <v>106</v>
      </c>
      <c r="I66" s="22" t="s">
        <v>110</v>
      </c>
      <c r="J66" s="22">
        <v>2</v>
      </c>
      <c r="K66" s="22">
        <v>79</v>
      </c>
      <c r="L66" s="29">
        <v>0</v>
      </c>
      <c r="M66" s="30">
        <f t="shared" si="2"/>
        <v>31.6</v>
      </c>
      <c r="N66" s="29" t="s">
        <v>37</v>
      </c>
    </row>
    <row r="67" s="4" customFormat="1" ht="39.95" customHeight="1" spans="1:14">
      <c r="A67" s="19">
        <v>45073</v>
      </c>
      <c r="B67" s="20" t="s">
        <v>88</v>
      </c>
      <c r="C67" s="21">
        <v>2</v>
      </c>
      <c r="D67" s="22" t="s">
        <v>111</v>
      </c>
      <c r="E67" s="23" t="s">
        <v>17</v>
      </c>
      <c r="F67" s="23" t="s">
        <v>18</v>
      </c>
      <c r="G67" s="22" t="s">
        <v>19</v>
      </c>
      <c r="H67" s="22" t="s">
        <v>112</v>
      </c>
      <c r="I67" s="22" t="s">
        <v>113</v>
      </c>
      <c r="J67" s="22">
        <v>1</v>
      </c>
      <c r="K67" s="22">
        <v>81</v>
      </c>
      <c r="L67" s="29">
        <v>82.34</v>
      </c>
      <c r="M67" s="30">
        <f t="shared" ref="M67:M98" si="3">K67*0.4+L67*0.6</f>
        <v>81.804</v>
      </c>
      <c r="N67" s="29"/>
    </row>
    <row r="68" s="5" customFormat="1" ht="39.95" customHeight="1" spans="1:14">
      <c r="A68" s="19">
        <v>45073</v>
      </c>
      <c r="B68" s="20" t="s">
        <v>88</v>
      </c>
      <c r="C68" s="21">
        <v>1</v>
      </c>
      <c r="D68" s="22" t="s">
        <v>114</v>
      </c>
      <c r="E68" s="23" t="s">
        <v>17</v>
      </c>
      <c r="F68" s="23" t="s">
        <v>18</v>
      </c>
      <c r="G68" s="22" t="s">
        <v>19</v>
      </c>
      <c r="H68" s="22" t="s">
        <v>112</v>
      </c>
      <c r="I68" s="22" t="s">
        <v>113</v>
      </c>
      <c r="J68" s="22">
        <v>1</v>
      </c>
      <c r="K68" s="22">
        <v>83</v>
      </c>
      <c r="L68" s="29">
        <v>78.3</v>
      </c>
      <c r="M68" s="30">
        <f t="shared" si="3"/>
        <v>80.18</v>
      </c>
      <c r="N68" s="29"/>
    </row>
    <row r="69" s="5" customFormat="1" ht="39.95" customHeight="1" spans="1:14">
      <c r="A69" s="19">
        <v>45073</v>
      </c>
      <c r="B69" s="20" t="s">
        <v>88</v>
      </c>
      <c r="C69" s="21">
        <v>3</v>
      </c>
      <c r="D69" s="22" t="s">
        <v>115</v>
      </c>
      <c r="E69" s="23" t="s">
        <v>17</v>
      </c>
      <c r="F69" s="23" t="s">
        <v>18</v>
      </c>
      <c r="G69" s="22" t="s">
        <v>19</v>
      </c>
      <c r="H69" s="22" t="s">
        <v>112</v>
      </c>
      <c r="I69" s="22" t="s">
        <v>113</v>
      </c>
      <c r="J69" s="22">
        <v>1</v>
      </c>
      <c r="K69" s="22">
        <v>80</v>
      </c>
      <c r="L69" s="29">
        <v>0</v>
      </c>
      <c r="M69" s="30">
        <f t="shared" si="3"/>
        <v>32</v>
      </c>
      <c r="N69" s="29" t="s">
        <v>37</v>
      </c>
    </row>
    <row r="70" s="5" customFormat="1" ht="39.95" customHeight="1" spans="1:14">
      <c r="A70" s="19">
        <v>45073</v>
      </c>
      <c r="B70" s="20" t="s">
        <v>88</v>
      </c>
      <c r="C70" s="21">
        <v>4</v>
      </c>
      <c r="D70" s="22" t="s">
        <v>116</v>
      </c>
      <c r="E70" s="23" t="s">
        <v>17</v>
      </c>
      <c r="F70" s="23" t="s">
        <v>18</v>
      </c>
      <c r="G70" s="22" t="s">
        <v>19</v>
      </c>
      <c r="H70" s="22" t="s">
        <v>112</v>
      </c>
      <c r="I70" s="22" t="s">
        <v>113</v>
      </c>
      <c r="J70" s="22">
        <v>1</v>
      </c>
      <c r="K70" s="22">
        <v>80</v>
      </c>
      <c r="L70" s="29">
        <v>0</v>
      </c>
      <c r="M70" s="30">
        <f t="shared" si="3"/>
        <v>32</v>
      </c>
      <c r="N70" s="29" t="s">
        <v>37</v>
      </c>
    </row>
    <row r="71" s="5" customFormat="1" ht="39.95" customHeight="1" spans="1:14">
      <c r="A71" s="19">
        <v>45073</v>
      </c>
      <c r="B71" s="20" t="s">
        <v>88</v>
      </c>
      <c r="C71" s="21">
        <v>1</v>
      </c>
      <c r="D71" s="22" t="s">
        <v>117</v>
      </c>
      <c r="E71" s="23" t="s">
        <v>17</v>
      </c>
      <c r="F71" s="23" t="s">
        <v>18</v>
      </c>
      <c r="G71" s="22" t="s">
        <v>40</v>
      </c>
      <c r="H71" s="22" t="s">
        <v>118</v>
      </c>
      <c r="I71" s="22" t="s">
        <v>119</v>
      </c>
      <c r="J71" s="22">
        <v>2</v>
      </c>
      <c r="K71" s="22">
        <v>81</v>
      </c>
      <c r="L71" s="29">
        <v>82.18</v>
      </c>
      <c r="M71" s="30">
        <f t="shared" si="3"/>
        <v>81.708</v>
      </c>
      <c r="N71" s="29"/>
    </row>
    <row r="72" s="4" customFormat="1" ht="39.95" customHeight="1" spans="1:14">
      <c r="A72" s="19">
        <v>45073</v>
      </c>
      <c r="B72" s="20" t="s">
        <v>88</v>
      </c>
      <c r="C72" s="21">
        <v>2</v>
      </c>
      <c r="D72" s="22" t="s">
        <v>120</v>
      </c>
      <c r="E72" s="23" t="s">
        <v>17</v>
      </c>
      <c r="F72" s="23" t="s">
        <v>18</v>
      </c>
      <c r="G72" s="22" t="s">
        <v>40</v>
      </c>
      <c r="H72" s="22" t="s">
        <v>118</v>
      </c>
      <c r="I72" s="22" t="s">
        <v>119</v>
      </c>
      <c r="J72" s="22">
        <v>2</v>
      </c>
      <c r="K72" s="22">
        <v>81</v>
      </c>
      <c r="L72" s="29">
        <v>81.8</v>
      </c>
      <c r="M72" s="30">
        <f t="shared" si="3"/>
        <v>81.48</v>
      </c>
      <c r="N72" s="29"/>
    </row>
    <row r="73" s="5" customFormat="1" ht="39.95" customHeight="1" spans="1:14">
      <c r="A73" s="19">
        <v>45073</v>
      </c>
      <c r="B73" s="20" t="s">
        <v>88</v>
      </c>
      <c r="C73" s="21">
        <v>3</v>
      </c>
      <c r="D73" s="22" t="s">
        <v>121</v>
      </c>
      <c r="E73" s="23" t="s">
        <v>17</v>
      </c>
      <c r="F73" s="23" t="s">
        <v>18</v>
      </c>
      <c r="G73" s="22" t="s">
        <v>40</v>
      </c>
      <c r="H73" s="22" t="s">
        <v>118</v>
      </c>
      <c r="I73" s="22" t="s">
        <v>119</v>
      </c>
      <c r="J73" s="22">
        <v>2</v>
      </c>
      <c r="K73" s="22">
        <v>81</v>
      </c>
      <c r="L73" s="29">
        <v>80.08</v>
      </c>
      <c r="M73" s="30">
        <f t="shared" si="3"/>
        <v>80.448</v>
      </c>
      <c r="N73" s="29"/>
    </row>
    <row r="74" s="5" customFormat="1" ht="39.95" customHeight="1" spans="1:14">
      <c r="A74" s="19">
        <v>45073</v>
      </c>
      <c r="B74" s="20" t="s">
        <v>88</v>
      </c>
      <c r="C74" s="21">
        <v>6</v>
      </c>
      <c r="D74" s="22" t="s">
        <v>122</v>
      </c>
      <c r="E74" s="23" t="s">
        <v>17</v>
      </c>
      <c r="F74" s="23" t="s">
        <v>18</v>
      </c>
      <c r="G74" s="22" t="s">
        <v>40</v>
      </c>
      <c r="H74" s="22" t="s">
        <v>118</v>
      </c>
      <c r="I74" s="22" t="s">
        <v>119</v>
      </c>
      <c r="J74" s="22">
        <v>2</v>
      </c>
      <c r="K74" s="22">
        <v>80</v>
      </c>
      <c r="L74" s="29">
        <v>79.02</v>
      </c>
      <c r="M74" s="30">
        <f t="shared" si="3"/>
        <v>79.412</v>
      </c>
      <c r="N74" s="29"/>
    </row>
    <row r="75" s="4" customFormat="1" ht="39.95" customHeight="1" spans="1:14">
      <c r="A75" s="19">
        <v>45073</v>
      </c>
      <c r="B75" s="20" t="s">
        <v>88</v>
      </c>
      <c r="C75" s="21">
        <v>7</v>
      </c>
      <c r="D75" s="22" t="s">
        <v>123</v>
      </c>
      <c r="E75" s="23" t="s">
        <v>17</v>
      </c>
      <c r="F75" s="23" t="s">
        <v>18</v>
      </c>
      <c r="G75" s="22" t="s">
        <v>40</v>
      </c>
      <c r="H75" s="22" t="s">
        <v>118</v>
      </c>
      <c r="I75" s="22" t="s">
        <v>119</v>
      </c>
      <c r="J75" s="22">
        <v>2</v>
      </c>
      <c r="K75" s="22">
        <v>80</v>
      </c>
      <c r="L75" s="29">
        <v>78.14</v>
      </c>
      <c r="M75" s="30">
        <f t="shared" si="3"/>
        <v>78.884</v>
      </c>
      <c r="N75" s="29"/>
    </row>
    <row r="76" s="5" customFormat="1" ht="39.95" customHeight="1" spans="1:14">
      <c r="A76" s="19">
        <v>45073</v>
      </c>
      <c r="B76" s="20" t="s">
        <v>88</v>
      </c>
      <c r="C76" s="21">
        <v>5</v>
      </c>
      <c r="D76" s="22" t="s">
        <v>124</v>
      </c>
      <c r="E76" s="23" t="s">
        <v>17</v>
      </c>
      <c r="F76" s="23" t="s">
        <v>18</v>
      </c>
      <c r="G76" s="22" t="s">
        <v>40</v>
      </c>
      <c r="H76" s="22" t="s">
        <v>118</v>
      </c>
      <c r="I76" s="22" t="s">
        <v>119</v>
      </c>
      <c r="J76" s="22">
        <v>2</v>
      </c>
      <c r="K76" s="22">
        <v>80</v>
      </c>
      <c r="L76" s="29">
        <v>77.6</v>
      </c>
      <c r="M76" s="30">
        <f t="shared" si="3"/>
        <v>78.56</v>
      </c>
      <c r="N76" s="29"/>
    </row>
    <row r="77" s="5" customFormat="1" ht="39.95" customHeight="1" spans="1:14">
      <c r="A77" s="19">
        <v>45073</v>
      </c>
      <c r="B77" s="20" t="s">
        <v>88</v>
      </c>
      <c r="C77" s="21">
        <v>4</v>
      </c>
      <c r="D77" s="22" t="s">
        <v>125</v>
      </c>
      <c r="E77" s="23" t="s">
        <v>17</v>
      </c>
      <c r="F77" s="23" t="s">
        <v>18</v>
      </c>
      <c r="G77" s="22" t="s">
        <v>40</v>
      </c>
      <c r="H77" s="22" t="s">
        <v>118</v>
      </c>
      <c r="I77" s="22" t="s">
        <v>119</v>
      </c>
      <c r="J77" s="22">
        <v>2</v>
      </c>
      <c r="K77" s="22">
        <v>80</v>
      </c>
      <c r="L77" s="29">
        <v>0</v>
      </c>
      <c r="M77" s="30">
        <f t="shared" si="3"/>
        <v>32</v>
      </c>
      <c r="N77" s="29" t="s">
        <v>37</v>
      </c>
    </row>
    <row r="78" s="5" customFormat="1" ht="39.95" customHeight="1" spans="1:14">
      <c r="A78" s="19">
        <v>45073</v>
      </c>
      <c r="B78" s="20" t="s">
        <v>88</v>
      </c>
      <c r="C78" s="21">
        <v>1</v>
      </c>
      <c r="D78" s="22" t="s">
        <v>126</v>
      </c>
      <c r="E78" s="23" t="s">
        <v>17</v>
      </c>
      <c r="F78" s="23" t="s">
        <v>18</v>
      </c>
      <c r="G78" s="22" t="s">
        <v>40</v>
      </c>
      <c r="H78" s="22" t="s">
        <v>127</v>
      </c>
      <c r="I78" s="22" t="s">
        <v>128</v>
      </c>
      <c r="J78" s="22">
        <v>2</v>
      </c>
      <c r="K78" s="22">
        <v>81</v>
      </c>
      <c r="L78" s="29">
        <v>80.96</v>
      </c>
      <c r="M78" s="30">
        <f t="shared" si="3"/>
        <v>80.976</v>
      </c>
      <c r="N78" s="29"/>
    </row>
    <row r="79" s="4" customFormat="1" ht="39.95" customHeight="1" spans="1:14">
      <c r="A79" s="19">
        <v>45073</v>
      </c>
      <c r="B79" s="20" t="s">
        <v>88</v>
      </c>
      <c r="C79" s="21">
        <v>2</v>
      </c>
      <c r="D79" s="22" t="s">
        <v>129</v>
      </c>
      <c r="E79" s="23" t="s">
        <v>35</v>
      </c>
      <c r="F79" s="23" t="s">
        <v>18</v>
      </c>
      <c r="G79" s="22" t="s">
        <v>40</v>
      </c>
      <c r="H79" s="22" t="s">
        <v>127</v>
      </c>
      <c r="I79" s="22" t="s">
        <v>128</v>
      </c>
      <c r="J79" s="22">
        <v>2</v>
      </c>
      <c r="K79" s="22">
        <v>80</v>
      </c>
      <c r="L79" s="29">
        <v>79.6</v>
      </c>
      <c r="M79" s="30">
        <f t="shared" si="3"/>
        <v>79.76</v>
      </c>
      <c r="N79" s="29"/>
    </row>
    <row r="80" s="5" customFormat="1" ht="39.95" customHeight="1" spans="1:14">
      <c r="A80" s="19">
        <v>45073</v>
      </c>
      <c r="B80" s="20" t="s">
        <v>88</v>
      </c>
      <c r="C80" s="21">
        <v>5</v>
      </c>
      <c r="D80" s="22" t="s">
        <v>130</v>
      </c>
      <c r="E80" s="23" t="s">
        <v>17</v>
      </c>
      <c r="F80" s="23" t="s">
        <v>18</v>
      </c>
      <c r="G80" s="22" t="s">
        <v>40</v>
      </c>
      <c r="H80" s="22" t="s">
        <v>127</v>
      </c>
      <c r="I80" s="22" t="s">
        <v>128</v>
      </c>
      <c r="J80" s="22">
        <v>2</v>
      </c>
      <c r="K80" s="22">
        <v>79</v>
      </c>
      <c r="L80" s="29">
        <v>79.78</v>
      </c>
      <c r="M80" s="30">
        <f t="shared" si="3"/>
        <v>79.468</v>
      </c>
      <c r="N80" s="29"/>
    </row>
    <row r="81" s="5" customFormat="1" ht="39.95" customHeight="1" spans="1:14">
      <c r="A81" s="19">
        <v>45073</v>
      </c>
      <c r="B81" s="20" t="s">
        <v>88</v>
      </c>
      <c r="C81" s="21">
        <v>4</v>
      </c>
      <c r="D81" s="22" t="s">
        <v>131</v>
      </c>
      <c r="E81" s="23" t="s">
        <v>17</v>
      </c>
      <c r="F81" s="23" t="s">
        <v>18</v>
      </c>
      <c r="G81" s="22" t="s">
        <v>40</v>
      </c>
      <c r="H81" s="22" t="s">
        <v>127</v>
      </c>
      <c r="I81" s="22" t="s">
        <v>128</v>
      </c>
      <c r="J81" s="22">
        <v>2</v>
      </c>
      <c r="K81" s="22">
        <v>79</v>
      </c>
      <c r="L81" s="29">
        <v>79.2</v>
      </c>
      <c r="M81" s="30">
        <f t="shared" si="3"/>
        <v>79.12</v>
      </c>
      <c r="N81" s="29"/>
    </row>
    <row r="82" s="5" customFormat="1" ht="39.95" customHeight="1" spans="1:14">
      <c r="A82" s="19">
        <v>45073</v>
      </c>
      <c r="B82" s="20" t="s">
        <v>88</v>
      </c>
      <c r="C82" s="21">
        <v>3</v>
      </c>
      <c r="D82" s="22" t="s">
        <v>132</v>
      </c>
      <c r="E82" s="23" t="s">
        <v>17</v>
      </c>
      <c r="F82" s="23" t="s">
        <v>18</v>
      </c>
      <c r="G82" s="22" t="s">
        <v>40</v>
      </c>
      <c r="H82" s="22" t="s">
        <v>127</v>
      </c>
      <c r="I82" s="22" t="s">
        <v>128</v>
      </c>
      <c r="J82" s="22">
        <v>2</v>
      </c>
      <c r="K82" s="22">
        <v>79</v>
      </c>
      <c r="L82" s="29">
        <v>79.1</v>
      </c>
      <c r="M82" s="30">
        <f t="shared" si="3"/>
        <v>79.06</v>
      </c>
      <c r="N82" s="29"/>
    </row>
    <row r="83" s="4" customFormat="1" ht="39.95" customHeight="1" spans="1:14">
      <c r="A83" s="19">
        <v>45073</v>
      </c>
      <c r="B83" s="20" t="s">
        <v>88</v>
      </c>
      <c r="C83" s="21">
        <v>2</v>
      </c>
      <c r="D83" s="22" t="s">
        <v>133</v>
      </c>
      <c r="E83" s="22" t="s">
        <v>17</v>
      </c>
      <c r="F83" s="23" t="s">
        <v>18</v>
      </c>
      <c r="G83" s="22" t="s">
        <v>40</v>
      </c>
      <c r="H83" s="22" t="s">
        <v>134</v>
      </c>
      <c r="I83" s="22" t="s">
        <v>135</v>
      </c>
      <c r="J83" s="22">
        <v>1</v>
      </c>
      <c r="K83" s="22">
        <v>84</v>
      </c>
      <c r="L83" s="29">
        <v>80.94</v>
      </c>
      <c r="M83" s="30">
        <f t="shared" si="3"/>
        <v>82.164</v>
      </c>
      <c r="N83" s="29"/>
    </row>
    <row r="84" s="5" customFormat="1" ht="39.95" customHeight="1" spans="1:14">
      <c r="A84" s="19">
        <v>45073</v>
      </c>
      <c r="B84" s="20" t="s">
        <v>88</v>
      </c>
      <c r="C84" s="21">
        <v>6</v>
      </c>
      <c r="D84" s="22" t="s">
        <v>136</v>
      </c>
      <c r="E84" s="23" t="s">
        <v>17</v>
      </c>
      <c r="F84" s="23" t="s">
        <v>18</v>
      </c>
      <c r="G84" s="22" t="s">
        <v>40</v>
      </c>
      <c r="H84" s="22" t="s">
        <v>134</v>
      </c>
      <c r="I84" s="22" t="s">
        <v>135</v>
      </c>
      <c r="J84" s="22">
        <v>1</v>
      </c>
      <c r="K84" s="22">
        <v>82</v>
      </c>
      <c r="L84" s="29">
        <v>82.02</v>
      </c>
      <c r="M84" s="30">
        <f t="shared" si="3"/>
        <v>82.012</v>
      </c>
      <c r="N84" s="29"/>
    </row>
    <row r="85" s="5" customFormat="1" ht="39.95" customHeight="1" spans="1:14">
      <c r="A85" s="19">
        <v>45073</v>
      </c>
      <c r="B85" s="20" t="s">
        <v>88</v>
      </c>
      <c r="C85" s="21">
        <v>3</v>
      </c>
      <c r="D85" s="22" t="s">
        <v>137</v>
      </c>
      <c r="E85" s="23" t="s">
        <v>17</v>
      </c>
      <c r="F85" s="23" t="s">
        <v>18</v>
      </c>
      <c r="G85" s="22" t="s">
        <v>40</v>
      </c>
      <c r="H85" s="22" t="s">
        <v>134</v>
      </c>
      <c r="I85" s="22" t="s">
        <v>135</v>
      </c>
      <c r="J85" s="22">
        <v>1</v>
      </c>
      <c r="K85" s="22">
        <v>83</v>
      </c>
      <c r="L85" s="29">
        <v>81.24</v>
      </c>
      <c r="M85" s="30">
        <f t="shared" si="3"/>
        <v>81.944</v>
      </c>
      <c r="N85" s="29"/>
    </row>
    <row r="86" s="5" customFormat="1" ht="39.95" customHeight="1" spans="1:14">
      <c r="A86" s="19">
        <v>45073</v>
      </c>
      <c r="B86" s="20" t="s">
        <v>88</v>
      </c>
      <c r="C86" s="21">
        <v>7</v>
      </c>
      <c r="D86" s="22" t="s">
        <v>138</v>
      </c>
      <c r="E86" s="23" t="s">
        <v>17</v>
      </c>
      <c r="F86" s="23" t="s">
        <v>18</v>
      </c>
      <c r="G86" s="22" t="s">
        <v>40</v>
      </c>
      <c r="H86" s="22" t="s">
        <v>134</v>
      </c>
      <c r="I86" s="22" t="s">
        <v>135</v>
      </c>
      <c r="J86" s="22">
        <v>1</v>
      </c>
      <c r="K86" s="22">
        <v>82</v>
      </c>
      <c r="L86" s="29">
        <v>81.16</v>
      </c>
      <c r="M86" s="30">
        <f t="shared" si="3"/>
        <v>81.496</v>
      </c>
      <c r="N86" s="29"/>
    </row>
    <row r="87" s="4" customFormat="1" ht="39.95" customHeight="1" spans="1:14">
      <c r="A87" s="19">
        <v>45073</v>
      </c>
      <c r="B87" s="20" t="s">
        <v>88</v>
      </c>
      <c r="C87" s="21">
        <v>1</v>
      </c>
      <c r="D87" s="22" t="s">
        <v>139</v>
      </c>
      <c r="E87" s="22" t="s">
        <v>17</v>
      </c>
      <c r="F87" s="23" t="s">
        <v>18</v>
      </c>
      <c r="G87" s="22" t="s">
        <v>40</v>
      </c>
      <c r="H87" s="22" t="s">
        <v>134</v>
      </c>
      <c r="I87" s="22" t="s">
        <v>135</v>
      </c>
      <c r="J87" s="22">
        <v>1</v>
      </c>
      <c r="K87" s="22">
        <v>84</v>
      </c>
      <c r="L87" s="29">
        <v>79.12</v>
      </c>
      <c r="M87" s="30">
        <f t="shared" si="3"/>
        <v>81.072</v>
      </c>
      <c r="N87" s="29"/>
    </row>
    <row r="88" s="5" customFormat="1" ht="39.95" customHeight="1" spans="1:14">
      <c r="A88" s="19">
        <v>45073</v>
      </c>
      <c r="B88" s="20" t="s">
        <v>88</v>
      </c>
      <c r="C88" s="21">
        <v>4</v>
      </c>
      <c r="D88" s="22" t="s">
        <v>140</v>
      </c>
      <c r="E88" s="22" t="s">
        <v>17</v>
      </c>
      <c r="F88" s="23" t="s">
        <v>18</v>
      </c>
      <c r="G88" s="22" t="s">
        <v>40</v>
      </c>
      <c r="H88" s="22" t="s">
        <v>134</v>
      </c>
      <c r="I88" s="22" t="s">
        <v>135</v>
      </c>
      <c r="J88" s="22">
        <v>1</v>
      </c>
      <c r="K88" s="22">
        <v>83</v>
      </c>
      <c r="L88" s="29">
        <v>79.34</v>
      </c>
      <c r="M88" s="30">
        <f t="shared" si="3"/>
        <v>80.804</v>
      </c>
      <c r="N88" s="29"/>
    </row>
    <row r="89" s="5" customFormat="1" ht="39.95" customHeight="1" spans="1:14">
      <c r="A89" s="19">
        <v>45073</v>
      </c>
      <c r="B89" s="20" t="s">
        <v>88</v>
      </c>
      <c r="C89" s="21">
        <v>8</v>
      </c>
      <c r="D89" s="22" t="s">
        <v>141</v>
      </c>
      <c r="E89" s="23" t="s">
        <v>17</v>
      </c>
      <c r="F89" s="23" t="s">
        <v>18</v>
      </c>
      <c r="G89" s="22" t="s">
        <v>40</v>
      </c>
      <c r="H89" s="22" t="s">
        <v>134</v>
      </c>
      <c r="I89" s="22" t="s">
        <v>135</v>
      </c>
      <c r="J89" s="22">
        <v>1</v>
      </c>
      <c r="K89" s="22">
        <v>82</v>
      </c>
      <c r="L89" s="29">
        <v>79.9</v>
      </c>
      <c r="M89" s="30">
        <f t="shared" si="3"/>
        <v>80.74</v>
      </c>
      <c r="N89" s="29"/>
    </row>
    <row r="90" s="5" customFormat="1" ht="39.95" customHeight="1" spans="1:14">
      <c r="A90" s="19">
        <v>45073</v>
      </c>
      <c r="B90" s="20" t="s">
        <v>88</v>
      </c>
      <c r="C90" s="21">
        <v>5</v>
      </c>
      <c r="D90" s="22" t="s">
        <v>142</v>
      </c>
      <c r="E90" s="22" t="s">
        <v>17</v>
      </c>
      <c r="F90" s="23" t="s">
        <v>18</v>
      </c>
      <c r="G90" s="22" t="s">
        <v>40</v>
      </c>
      <c r="H90" s="22" t="s">
        <v>134</v>
      </c>
      <c r="I90" s="22" t="s">
        <v>135</v>
      </c>
      <c r="J90" s="22">
        <v>1</v>
      </c>
      <c r="K90" s="22">
        <v>82</v>
      </c>
      <c r="L90" s="29">
        <v>0</v>
      </c>
      <c r="M90" s="30">
        <f t="shared" si="3"/>
        <v>32.8</v>
      </c>
      <c r="N90" s="29" t="s">
        <v>37</v>
      </c>
    </row>
    <row r="91" s="4" customFormat="1" ht="39.95" customHeight="1" spans="1:14">
      <c r="A91" s="19">
        <v>45073</v>
      </c>
      <c r="B91" s="20" t="s">
        <v>88</v>
      </c>
      <c r="C91" s="21">
        <v>4</v>
      </c>
      <c r="D91" s="22" t="s">
        <v>143</v>
      </c>
      <c r="E91" s="23" t="s">
        <v>17</v>
      </c>
      <c r="F91" s="23" t="s">
        <v>18</v>
      </c>
      <c r="G91" s="22" t="s">
        <v>63</v>
      </c>
      <c r="H91" s="22" t="s">
        <v>144</v>
      </c>
      <c r="I91" s="22" t="s">
        <v>145</v>
      </c>
      <c r="J91" s="22">
        <v>1</v>
      </c>
      <c r="K91" s="22">
        <v>81</v>
      </c>
      <c r="L91" s="29">
        <v>81.98</v>
      </c>
      <c r="M91" s="30">
        <f t="shared" si="3"/>
        <v>81.588</v>
      </c>
      <c r="N91" s="29"/>
    </row>
    <row r="92" s="5" customFormat="1" ht="39.95" customHeight="1" spans="1:14">
      <c r="A92" s="19">
        <v>45073</v>
      </c>
      <c r="B92" s="20" t="s">
        <v>88</v>
      </c>
      <c r="C92" s="21">
        <v>6</v>
      </c>
      <c r="D92" s="22" t="s">
        <v>146</v>
      </c>
      <c r="E92" s="23" t="s">
        <v>17</v>
      </c>
      <c r="F92" s="23" t="s">
        <v>18</v>
      </c>
      <c r="G92" s="22" t="s">
        <v>63</v>
      </c>
      <c r="H92" s="22" t="s">
        <v>144</v>
      </c>
      <c r="I92" s="22" t="s">
        <v>145</v>
      </c>
      <c r="J92" s="22">
        <v>1</v>
      </c>
      <c r="K92" s="22">
        <v>81</v>
      </c>
      <c r="L92" s="29">
        <v>81.14</v>
      </c>
      <c r="M92" s="30">
        <f t="shared" si="3"/>
        <v>81.084</v>
      </c>
      <c r="N92" s="29"/>
    </row>
    <row r="93" s="5" customFormat="1" ht="39.95" customHeight="1" spans="1:14">
      <c r="A93" s="19">
        <v>45073</v>
      </c>
      <c r="B93" s="20" t="s">
        <v>88</v>
      </c>
      <c r="C93" s="21">
        <v>1</v>
      </c>
      <c r="D93" s="22" t="s">
        <v>147</v>
      </c>
      <c r="E93" s="22" t="s">
        <v>17</v>
      </c>
      <c r="F93" s="23" t="s">
        <v>18</v>
      </c>
      <c r="G93" s="22" t="s">
        <v>63</v>
      </c>
      <c r="H93" s="22" t="s">
        <v>144</v>
      </c>
      <c r="I93" s="22" t="s">
        <v>145</v>
      </c>
      <c r="J93" s="22">
        <v>1</v>
      </c>
      <c r="K93" s="22">
        <v>83</v>
      </c>
      <c r="L93" s="29">
        <v>79.72</v>
      </c>
      <c r="M93" s="30">
        <f t="shared" si="3"/>
        <v>81.032</v>
      </c>
      <c r="N93" s="29"/>
    </row>
    <row r="94" s="5" customFormat="1" ht="39.95" customHeight="1" spans="1:14">
      <c r="A94" s="19">
        <v>45073</v>
      </c>
      <c r="B94" s="20" t="s">
        <v>88</v>
      </c>
      <c r="C94" s="21">
        <v>2</v>
      </c>
      <c r="D94" s="22" t="s">
        <v>148</v>
      </c>
      <c r="E94" s="23" t="s">
        <v>17</v>
      </c>
      <c r="F94" s="23" t="s">
        <v>18</v>
      </c>
      <c r="G94" s="22" t="s">
        <v>63</v>
      </c>
      <c r="H94" s="22" t="s">
        <v>144</v>
      </c>
      <c r="I94" s="22" t="s">
        <v>145</v>
      </c>
      <c r="J94" s="22">
        <v>1</v>
      </c>
      <c r="K94" s="22">
        <v>83</v>
      </c>
      <c r="L94" s="29">
        <v>79.5</v>
      </c>
      <c r="M94" s="30">
        <f t="shared" si="3"/>
        <v>80.9</v>
      </c>
      <c r="N94" s="29"/>
    </row>
    <row r="95" s="5" customFormat="1" ht="39.95" customHeight="1" spans="1:14">
      <c r="A95" s="19">
        <v>45073</v>
      </c>
      <c r="B95" s="20" t="s">
        <v>88</v>
      </c>
      <c r="C95" s="21">
        <v>5</v>
      </c>
      <c r="D95" s="22" t="s">
        <v>149</v>
      </c>
      <c r="E95" s="23" t="s">
        <v>17</v>
      </c>
      <c r="F95" s="23" t="s">
        <v>18</v>
      </c>
      <c r="G95" s="22" t="s">
        <v>63</v>
      </c>
      <c r="H95" s="22" t="s">
        <v>144</v>
      </c>
      <c r="I95" s="22" t="s">
        <v>145</v>
      </c>
      <c r="J95" s="22">
        <v>1</v>
      </c>
      <c r="K95" s="22">
        <v>81</v>
      </c>
      <c r="L95" s="29">
        <v>79.64</v>
      </c>
      <c r="M95" s="30">
        <f t="shared" si="3"/>
        <v>80.184</v>
      </c>
      <c r="N95" s="29"/>
    </row>
    <row r="96" s="4" customFormat="1" ht="39.95" customHeight="1" spans="1:14">
      <c r="A96" s="19">
        <v>45073</v>
      </c>
      <c r="B96" s="20" t="s">
        <v>88</v>
      </c>
      <c r="C96" s="21">
        <v>3</v>
      </c>
      <c r="D96" s="22" t="s">
        <v>150</v>
      </c>
      <c r="E96" s="22" t="s">
        <v>17</v>
      </c>
      <c r="F96" s="23" t="s">
        <v>18</v>
      </c>
      <c r="G96" s="22" t="s">
        <v>63</v>
      </c>
      <c r="H96" s="22" t="s">
        <v>144</v>
      </c>
      <c r="I96" s="22" t="s">
        <v>145</v>
      </c>
      <c r="J96" s="22">
        <v>1</v>
      </c>
      <c r="K96" s="22">
        <v>81</v>
      </c>
      <c r="L96" s="29">
        <v>0</v>
      </c>
      <c r="M96" s="30">
        <f t="shared" si="3"/>
        <v>32.4</v>
      </c>
      <c r="N96" s="29" t="s">
        <v>37</v>
      </c>
    </row>
    <row r="97" s="5" customFormat="1" ht="39.95" customHeight="1" spans="1:14">
      <c r="A97" s="19">
        <v>45073</v>
      </c>
      <c r="B97" s="20" t="s">
        <v>88</v>
      </c>
      <c r="C97" s="21">
        <v>1</v>
      </c>
      <c r="D97" s="22" t="s">
        <v>151</v>
      </c>
      <c r="E97" s="23" t="s">
        <v>17</v>
      </c>
      <c r="F97" s="23" t="s">
        <v>18</v>
      </c>
      <c r="G97" s="22" t="s">
        <v>40</v>
      </c>
      <c r="H97" s="22" t="s">
        <v>152</v>
      </c>
      <c r="I97" s="22" t="s">
        <v>153</v>
      </c>
      <c r="J97" s="22">
        <v>1</v>
      </c>
      <c r="K97" s="22">
        <v>81</v>
      </c>
      <c r="L97" s="29">
        <v>82</v>
      </c>
      <c r="M97" s="30">
        <f t="shared" si="3"/>
        <v>81.6</v>
      </c>
      <c r="N97" s="29"/>
    </row>
    <row r="98" s="5" customFormat="1" ht="39.95" customHeight="1" spans="1:14">
      <c r="A98" s="19">
        <v>45073</v>
      </c>
      <c r="B98" s="20" t="s">
        <v>88</v>
      </c>
      <c r="C98" s="21">
        <v>3</v>
      </c>
      <c r="D98" s="22" t="s">
        <v>154</v>
      </c>
      <c r="E98" s="23" t="s">
        <v>17</v>
      </c>
      <c r="F98" s="23" t="s">
        <v>18</v>
      </c>
      <c r="G98" s="22" t="s">
        <v>40</v>
      </c>
      <c r="H98" s="22" t="s">
        <v>152</v>
      </c>
      <c r="I98" s="22" t="s">
        <v>153</v>
      </c>
      <c r="J98" s="22">
        <v>1</v>
      </c>
      <c r="K98" s="22">
        <v>79</v>
      </c>
      <c r="L98" s="29">
        <v>81.58</v>
      </c>
      <c r="M98" s="30">
        <f t="shared" si="3"/>
        <v>80.548</v>
      </c>
      <c r="N98" s="29"/>
    </row>
    <row r="99" s="5" customFormat="1" ht="39.95" customHeight="1" spans="1:14">
      <c r="A99" s="19">
        <v>45073</v>
      </c>
      <c r="B99" s="20" t="s">
        <v>88</v>
      </c>
      <c r="C99" s="21">
        <v>2</v>
      </c>
      <c r="D99" s="22" t="s">
        <v>155</v>
      </c>
      <c r="E99" s="23" t="s">
        <v>17</v>
      </c>
      <c r="F99" s="23" t="s">
        <v>18</v>
      </c>
      <c r="G99" s="22" t="s">
        <v>40</v>
      </c>
      <c r="H99" s="22" t="s">
        <v>152</v>
      </c>
      <c r="I99" s="22" t="s">
        <v>153</v>
      </c>
      <c r="J99" s="22">
        <v>1</v>
      </c>
      <c r="K99" s="22">
        <v>80</v>
      </c>
      <c r="L99" s="29">
        <v>80.06</v>
      </c>
      <c r="M99" s="30">
        <f t="shared" ref="M99:M111" si="4">K99*0.4+L99*0.6</f>
        <v>80.036</v>
      </c>
      <c r="N99" s="29"/>
    </row>
    <row r="100" s="5" customFormat="1" ht="39.95" customHeight="1" spans="1:14">
      <c r="A100" s="19">
        <v>45073</v>
      </c>
      <c r="B100" s="20" t="s">
        <v>156</v>
      </c>
      <c r="C100" s="21">
        <v>4</v>
      </c>
      <c r="D100" s="22" t="s">
        <v>157</v>
      </c>
      <c r="E100" s="22" t="s">
        <v>17</v>
      </c>
      <c r="F100" s="23" t="s">
        <v>18</v>
      </c>
      <c r="G100" s="22" t="s">
        <v>40</v>
      </c>
      <c r="H100" s="22" t="s">
        <v>158</v>
      </c>
      <c r="I100" s="22" t="s">
        <v>159</v>
      </c>
      <c r="J100" s="22">
        <v>1</v>
      </c>
      <c r="K100" s="22">
        <v>81</v>
      </c>
      <c r="L100" s="29">
        <v>82.48</v>
      </c>
      <c r="M100" s="30">
        <f t="shared" si="4"/>
        <v>81.888</v>
      </c>
      <c r="N100" s="29"/>
    </row>
    <row r="101" s="5" customFormat="1" ht="39.95" customHeight="1" spans="1:14">
      <c r="A101" s="19">
        <v>45073</v>
      </c>
      <c r="B101" s="20" t="s">
        <v>156</v>
      </c>
      <c r="C101" s="21">
        <v>2</v>
      </c>
      <c r="D101" s="22" t="s">
        <v>160</v>
      </c>
      <c r="E101" s="22" t="s">
        <v>17</v>
      </c>
      <c r="F101" s="23" t="s">
        <v>18</v>
      </c>
      <c r="G101" s="22" t="s">
        <v>40</v>
      </c>
      <c r="H101" s="22" t="s">
        <v>158</v>
      </c>
      <c r="I101" s="22" t="s">
        <v>159</v>
      </c>
      <c r="J101" s="22">
        <v>1</v>
      </c>
      <c r="K101" s="22">
        <v>82</v>
      </c>
      <c r="L101" s="29">
        <v>80.58</v>
      </c>
      <c r="M101" s="30">
        <f t="shared" si="4"/>
        <v>81.148</v>
      </c>
      <c r="N101" s="29"/>
    </row>
    <row r="102" s="5" customFormat="1" ht="39.95" customHeight="1" spans="1:14">
      <c r="A102" s="19">
        <v>45073</v>
      </c>
      <c r="B102" s="20" t="s">
        <v>156</v>
      </c>
      <c r="C102" s="21">
        <v>1</v>
      </c>
      <c r="D102" s="22" t="s">
        <v>161</v>
      </c>
      <c r="E102" s="22" t="s">
        <v>17</v>
      </c>
      <c r="F102" s="23" t="s">
        <v>18</v>
      </c>
      <c r="G102" s="22" t="s">
        <v>40</v>
      </c>
      <c r="H102" s="22" t="s">
        <v>158</v>
      </c>
      <c r="I102" s="22" t="s">
        <v>159</v>
      </c>
      <c r="J102" s="22">
        <v>1</v>
      </c>
      <c r="K102" s="22">
        <v>82</v>
      </c>
      <c r="L102" s="29">
        <v>0</v>
      </c>
      <c r="M102" s="30">
        <f t="shared" si="4"/>
        <v>32.8</v>
      </c>
      <c r="N102" s="29" t="s">
        <v>37</v>
      </c>
    </row>
    <row r="103" s="6" customFormat="1" ht="39.95" customHeight="1" spans="1:14">
      <c r="A103" s="19">
        <v>45073</v>
      </c>
      <c r="B103" s="20" t="s">
        <v>156</v>
      </c>
      <c r="C103" s="21">
        <v>3</v>
      </c>
      <c r="D103" s="22" t="s">
        <v>162</v>
      </c>
      <c r="E103" s="22" t="s">
        <v>17</v>
      </c>
      <c r="F103" s="23" t="s">
        <v>18</v>
      </c>
      <c r="G103" s="22" t="s">
        <v>40</v>
      </c>
      <c r="H103" s="22" t="s">
        <v>158</v>
      </c>
      <c r="I103" s="22" t="s">
        <v>159</v>
      </c>
      <c r="J103" s="22">
        <v>1</v>
      </c>
      <c r="K103" s="22">
        <v>82</v>
      </c>
      <c r="L103" s="29">
        <v>0</v>
      </c>
      <c r="M103" s="30">
        <f t="shared" si="4"/>
        <v>32.8</v>
      </c>
      <c r="N103" s="29" t="s">
        <v>37</v>
      </c>
    </row>
    <row r="104" ht="39.95" customHeight="1" spans="1:14">
      <c r="A104" s="19">
        <v>45073</v>
      </c>
      <c r="B104" s="20" t="s">
        <v>156</v>
      </c>
      <c r="C104" s="21">
        <v>5</v>
      </c>
      <c r="D104" s="22" t="s">
        <v>163</v>
      </c>
      <c r="E104" s="22" t="s">
        <v>17</v>
      </c>
      <c r="F104" s="23" t="s">
        <v>18</v>
      </c>
      <c r="G104" s="22" t="s">
        <v>40</v>
      </c>
      <c r="H104" s="22" t="s">
        <v>158</v>
      </c>
      <c r="I104" s="22" t="s">
        <v>159</v>
      </c>
      <c r="J104" s="22">
        <v>1</v>
      </c>
      <c r="K104" s="22">
        <v>81</v>
      </c>
      <c r="L104" s="29">
        <v>0</v>
      </c>
      <c r="M104" s="30">
        <f t="shared" si="4"/>
        <v>32.4</v>
      </c>
      <c r="N104" s="29" t="s">
        <v>37</v>
      </c>
    </row>
    <row r="105" ht="39.95" customHeight="1" spans="1:14">
      <c r="A105" s="19">
        <v>45073</v>
      </c>
      <c r="B105" s="20" t="s">
        <v>156</v>
      </c>
      <c r="C105" s="21">
        <v>6</v>
      </c>
      <c r="D105" s="22" t="s">
        <v>164</v>
      </c>
      <c r="E105" s="22" t="s">
        <v>17</v>
      </c>
      <c r="F105" s="23" t="s">
        <v>18</v>
      </c>
      <c r="G105" s="22" t="s">
        <v>40</v>
      </c>
      <c r="H105" s="22" t="s">
        <v>158</v>
      </c>
      <c r="I105" s="22" t="s">
        <v>159</v>
      </c>
      <c r="J105" s="22">
        <v>1</v>
      </c>
      <c r="K105" s="22">
        <v>81</v>
      </c>
      <c r="L105" s="29">
        <v>0</v>
      </c>
      <c r="M105" s="30">
        <f t="shared" si="4"/>
        <v>32.4</v>
      </c>
      <c r="N105" s="29" t="s">
        <v>37</v>
      </c>
    </row>
    <row r="106" ht="39.95" customHeight="1" spans="1:14">
      <c r="A106" s="19">
        <v>45073</v>
      </c>
      <c r="B106" s="20" t="s">
        <v>156</v>
      </c>
      <c r="C106" s="21">
        <v>3</v>
      </c>
      <c r="D106" s="22" t="s">
        <v>165</v>
      </c>
      <c r="E106" s="22" t="s">
        <v>35</v>
      </c>
      <c r="F106" s="23" t="s">
        <v>18</v>
      </c>
      <c r="G106" s="22" t="s">
        <v>40</v>
      </c>
      <c r="H106" s="22" t="s">
        <v>166</v>
      </c>
      <c r="I106" s="22" t="s">
        <v>159</v>
      </c>
      <c r="J106" s="22">
        <v>1</v>
      </c>
      <c r="K106" s="22">
        <v>80</v>
      </c>
      <c r="L106" s="29">
        <v>78.36</v>
      </c>
      <c r="M106" s="30">
        <f t="shared" si="4"/>
        <v>79.016</v>
      </c>
      <c r="N106" s="29"/>
    </row>
    <row r="107" ht="39.95" customHeight="1" spans="1:14">
      <c r="A107" s="19">
        <v>45073</v>
      </c>
      <c r="B107" s="20" t="s">
        <v>156</v>
      </c>
      <c r="C107" s="21">
        <v>1</v>
      </c>
      <c r="D107" s="22" t="s">
        <v>167</v>
      </c>
      <c r="E107" s="22" t="s">
        <v>35</v>
      </c>
      <c r="F107" s="23" t="s">
        <v>18</v>
      </c>
      <c r="G107" s="22" t="s">
        <v>40</v>
      </c>
      <c r="H107" s="22" t="s">
        <v>166</v>
      </c>
      <c r="I107" s="22" t="s">
        <v>159</v>
      </c>
      <c r="J107" s="22">
        <v>1</v>
      </c>
      <c r="K107" s="22">
        <v>82</v>
      </c>
      <c r="L107" s="29">
        <v>76.36</v>
      </c>
      <c r="M107" s="30">
        <f t="shared" si="4"/>
        <v>78.616</v>
      </c>
      <c r="N107" s="29"/>
    </row>
    <row r="108" ht="39.95" customHeight="1" spans="1:14">
      <c r="A108" s="19">
        <v>45073</v>
      </c>
      <c r="B108" s="20" t="s">
        <v>156</v>
      </c>
      <c r="C108" s="21">
        <v>2</v>
      </c>
      <c r="D108" s="22" t="s">
        <v>168</v>
      </c>
      <c r="E108" s="22" t="s">
        <v>35</v>
      </c>
      <c r="F108" s="23" t="s">
        <v>18</v>
      </c>
      <c r="G108" s="22" t="s">
        <v>40</v>
      </c>
      <c r="H108" s="22" t="s">
        <v>166</v>
      </c>
      <c r="I108" s="22" t="s">
        <v>159</v>
      </c>
      <c r="J108" s="22">
        <v>1</v>
      </c>
      <c r="K108" s="22">
        <v>81</v>
      </c>
      <c r="L108" s="29">
        <v>76.9</v>
      </c>
      <c r="M108" s="30">
        <f t="shared" si="4"/>
        <v>78.54</v>
      </c>
      <c r="N108" s="29"/>
    </row>
    <row r="109" ht="39.95" customHeight="1" spans="1:14">
      <c r="A109" s="19">
        <v>45073</v>
      </c>
      <c r="B109" s="20" t="s">
        <v>156</v>
      </c>
      <c r="C109" s="21">
        <v>3</v>
      </c>
      <c r="D109" s="22" t="s">
        <v>169</v>
      </c>
      <c r="E109" s="22" t="s">
        <v>17</v>
      </c>
      <c r="F109" s="23" t="s">
        <v>18</v>
      </c>
      <c r="G109" s="22" t="s">
        <v>40</v>
      </c>
      <c r="H109" s="22" t="s">
        <v>170</v>
      </c>
      <c r="I109" s="22" t="s">
        <v>171</v>
      </c>
      <c r="J109" s="22">
        <v>1</v>
      </c>
      <c r="K109" s="22">
        <v>81</v>
      </c>
      <c r="L109" s="29">
        <v>82.48</v>
      </c>
      <c r="M109" s="30">
        <f t="shared" si="4"/>
        <v>81.888</v>
      </c>
      <c r="N109" s="29"/>
    </row>
    <row r="110" ht="39.95" customHeight="1" spans="1:14">
      <c r="A110" s="19">
        <v>45073</v>
      </c>
      <c r="B110" s="20" t="s">
        <v>156</v>
      </c>
      <c r="C110" s="21">
        <v>1</v>
      </c>
      <c r="D110" s="22" t="s">
        <v>172</v>
      </c>
      <c r="E110" s="22" t="s">
        <v>17</v>
      </c>
      <c r="F110" s="23" t="s">
        <v>18</v>
      </c>
      <c r="G110" s="22" t="s">
        <v>40</v>
      </c>
      <c r="H110" s="22" t="s">
        <v>170</v>
      </c>
      <c r="I110" s="22" t="s">
        <v>171</v>
      </c>
      <c r="J110" s="22">
        <v>1</v>
      </c>
      <c r="K110" s="22">
        <v>82</v>
      </c>
      <c r="L110" s="29">
        <v>78.56</v>
      </c>
      <c r="M110" s="30">
        <f t="shared" si="4"/>
        <v>79.936</v>
      </c>
      <c r="N110" s="29"/>
    </row>
    <row r="111" s="6" customFormat="1" ht="39.95" customHeight="1" spans="1:14">
      <c r="A111" s="19">
        <v>45073</v>
      </c>
      <c r="B111" s="20" t="s">
        <v>156</v>
      </c>
      <c r="C111" s="21">
        <v>2</v>
      </c>
      <c r="D111" s="22" t="s">
        <v>173</v>
      </c>
      <c r="E111" s="22" t="s">
        <v>17</v>
      </c>
      <c r="F111" s="23" t="s">
        <v>18</v>
      </c>
      <c r="G111" s="22" t="s">
        <v>40</v>
      </c>
      <c r="H111" s="22" t="s">
        <v>170</v>
      </c>
      <c r="I111" s="22" t="s">
        <v>171</v>
      </c>
      <c r="J111" s="22">
        <v>1</v>
      </c>
      <c r="K111" s="22">
        <v>81</v>
      </c>
      <c r="L111" s="29">
        <v>0</v>
      </c>
      <c r="M111" s="30">
        <f t="shared" si="4"/>
        <v>32.4</v>
      </c>
      <c r="N111" s="29" t="s">
        <v>37</v>
      </c>
    </row>
    <row r="112" ht="39.95" customHeight="1" spans="1:14">
      <c r="A112" s="19">
        <v>45073</v>
      </c>
      <c r="B112" s="20" t="s">
        <v>156</v>
      </c>
      <c r="C112" s="21">
        <v>2</v>
      </c>
      <c r="D112" s="22" t="s">
        <v>174</v>
      </c>
      <c r="E112" s="22" t="s">
        <v>17</v>
      </c>
      <c r="F112" s="23" t="s">
        <v>18</v>
      </c>
      <c r="G112" s="22" t="s">
        <v>40</v>
      </c>
      <c r="H112" s="22" t="s">
        <v>175</v>
      </c>
      <c r="I112" s="22" t="s">
        <v>176</v>
      </c>
      <c r="J112" s="22">
        <v>4</v>
      </c>
      <c r="K112" s="22">
        <v>82</v>
      </c>
      <c r="L112" s="29">
        <v>82.12</v>
      </c>
      <c r="M112" s="30">
        <f t="shared" ref="M112:M138" si="5">K112*0.4+L112*0.6</f>
        <v>82.072</v>
      </c>
      <c r="N112" s="29"/>
    </row>
    <row r="113" ht="39.95" customHeight="1" spans="1:14">
      <c r="A113" s="19">
        <v>45073</v>
      </c>
      <c r="B113" s="20" t="s">
        <v>156</v>
      </c>
      <c r="C113" s="21">
        <v>10</v>
      </c>
      <c r="D113" s="22" t="s">
        <v>177</v>
      </c>
      <c r="E113" s="23" t="s">
        <v>17</v>
      </c>
      <c r="F113" s="23" t="s">
        <v>18</v>
      </c>
      <c r="G113" s="22" t="s">
        <v>40</v>
      </c>
      <c r="H113" s="22" t="s">
        <v>175</v>
      </c>
      <c r="I113" s="22" t="s">
        <v>176</v>
      </c>
      <c r="J113" s="22">
        <v>4</v>
      </c>
      <c r="K113" s="22">
        <v>80</v>
      </c>
      <c r="L113" s="29">
        <v>82.8</v>
      </c>
      <c r="M113" s="30">
        <f t="shared" si="5"/>
        <v>81.68</v>
      </c>
      <c r="N113" s="29"/>
    </row>
    <row r="114" ht="39.95" customHeight="1" spans="1:14">
      <c r="A114" s="19">
        <v>45073</v>
      </c>
      <c r="B114" s="20" t="s">
        <v>156</v>
      </c>
      <c r="C114" s="21">
        <v>9</v>
      </c>
      <c r="D114" s="22" t="s">
        <v>178</v>
      </c>
      <c r="E114" s="23" t="s">
        <v>17</v>
      </c>
      <c r="F114" s="23" t="s">
        <v>18</v>
      </c>
      <c r="G114" s="22" t="s">
        <v>40</v>
      </c>
      <c r="H114" s="22" t="s">
        <v>175</v>
      </c>
      <c r="I114" s="22" t="s">
        <v>176</v>
      </c>
      <c r="J114" s="22">
        <v>4</v>
      </c>
      <c r="K114" s="22">
        <v>80</v>
      </c>
      <c r="L114" s="29">
        <v>82.52</v>
      </c>
      <c r="M114" s="30">
        <f t="shared" si="5"/>
        <v>81.512</v>
      </c>
      <c r="N114" s="29"/>
    </row>
    <row r="115" ht="39.95" customHeight="1" spans="1:14">
      <c r="A115" s="19">
        <v>45073</v>
      </c>
      <c r="B115" s="20" t="s">
        <v>156</v>
      </c>
      <c r="C115" s="21">
        <v>18</v>
      </c>
      <c r="D115" s="22" t="s">
        <v>179</v>
      </c>
      <c r="E115" s="23" t="s">
        <v>17</v>
      </c>
      <c r="F115" s="23" t="s">
        <v>18</v>
      </c>
      <c r="G115" s="22" t="s">
        <v>40</v>
      </c>
      <c r="H115" s="22" t="s">
        <v>175</v>
      </c>
      <c r="I115" s="22" t="s">
        <v>176</v>
      </c>
      <c r="J115" s="22">
        <v>4</v>
      </c>
      <c r="K115" s="22">
        <v>80</v>
      </c>
      <c r="L115" s="29">
        <v>82.42</v>
      </c>
      <c r="M115" s="30">
        <f t="shared" si="5"/>
        <v>81.452</v>
      </c>
      <c r="N115" s="29"/>
    </row>
    <row r="116" ht="39.95" customHeight="1" spans="1:14">
      <c r="A116" s="19">
        <v>45073</v>
      </c>
      <c r="B116" s="20" t="s">
        <v>156</v>
      </c>
      <c r="C116" s="21">
        <v>6</v>
      </c>
      <c r="D116" s="22" t="s">
        <v>180</v>
      </c>
      <c r="E116" s="22" t="s">
        <v>17</v>
      </c>
      <c r="F116" s="23" t="s">
        <v>18</v>
      </c>
      <c r="G116" s="22" t="s">
        <v>40</v>
      </c>
      <c r="H116" s="22" t="s">
        <v>175</v>
      </c>
      <c r="I116" s="22" t="s">
        <v>176</v>
      </c>
      <c r="J116" s="22">
        <v>4</v>
      </c>
      <c r="K116" s="22">
        <v>81</v>
      </c>
      <c r="L116" s="29">
        <v>81.62</v>
      </c>
      <c r="M116" s="30">
        <f t="shared" si="5"/>
        <v>81.372</v>
      </c>
      <c r="N116" s="29"/>
    </row>
    <row r="117" ht="39.95" customHeight="1" spans="1:14">
      <c r="A117" s="19">
        <v>45073</v>
      </c>
      <c r="B117" s="20" t="s">
        <v>156</v>
      </c>
      <c r="C117" s="21">
        <v>4</v>
      </c>
      <c r="D117" s="22" t="s">
        <v>181</v>
      </c>
      <c r="E117" s="23" t="s">
        <v>17</v>
      </c>
      <c r="F117" s="23" t="s">
        <v>18</v>
      </c>
      <c r="G117" s="22" t="s">
        <v>40</v>
      </c>
      <c r="H117" s="22" t="s">
        <v>175</v>
      </c>
      <c r="I117" s="22" t="s">
        <v>176</v>
      </c>
      <c r="J117" s="22">
        <v>4</v>
      </c>
      <c r="K117" s="22">
        <v>81</v>
      </c>
      <c r="L117" s="29">
        <v>81.22</v>
      </c>
      <c r="M117" s="30">
        <f t="shared" si="5"/>
        <v>81.132</v>
      </c>
      <c r="N117" s="29"/>
    </row>
    <row r="118" ht="39.95" customHeight="1" spans="1:14">
      <c r="A118" s="19">
        <v>45073</v>
      </c>
      <c r="B118" s="20" t="s">
        <v>156</v>
      </c>
      <c r="C118" s="21">
        <v>11</v>
      </c>
      <c r="D118" s="22" t="s">
        <v>182</v>
      </c>
      <c r="E118" s="22" t="s">
        <v>17</v>
      </c>
      <c r="F118" s="23" t="s">
        <v>18</v>
      </c>
      <c r="G118" s="22" t="s">
        <v>40</v>
      </c>
      <c r="H118" s="22" t="s">
        <v>175</v>
      </c>
      <c r="I118" s="22" t="s">
        <v>176</v>
      </c>
      <c r="J118" s="22">
        <v>4</v>
      </c>
      <c r="K118" s="22">
        <v>80</v>
      </c>
      <c r="L118" s="29">
        <v>81.74</v>
      </c>
      <c r="M118" s="30">
        <f t="shared" si="5"/>
        <v>81.044</v>
      </c>
      <c r="N118" s="29"/>
    </row>
    <row r="119" ht="39.95" customHeight="1" spans="1:14">
      <c r="A119" s="19">
        <v>45073</v>
      </c>
      <c r="B119" s="20" t="s">
        <v>156</v>
      </c>
      <c r="C119" s="21">
        <v>17</v>
      </c>
      <c r="D119" s="22" t="s">
        <v>183</v>
      </c>
      <c r="E119" s="23" t="s">
        <v>17</v>
      </c>
      <c r="F119" s="23" t="s">
        <v>18</v>
      </c>
      <c r="G119" s="22" t="s">
        <v>40</v>
      </c>
      <c r="H119" s="22" t="s">
        <v>175</v>
      </c>
      <c r="I119" s="22" t="s">
        <v>176</v>
      </c>
      <c r="J119" s="22">
        <v>4</v>
      </c>
      <c r="K119" s="22">
        <v>80</v>
      </c>
      <c r="L119" s="29">
        <v>81.68</v>
      </c>
      <c r="M119" s="30">
        <f t="shared" si="5"/>
        <v>81.008</v>
      </c>
      <c r="N119" s="29"/>
    </row>
    <row r="120" ht="39.95" customHeight="1" spans="1:14">
      <c r="A120" s="19">
        <v>45073</v>
      </c>
      <c r="B120" s="20" t="s">
        <v>156</v>
      </c>
      <c r="C120" s="21">
        <v>22</v>
      </c>
      <c r="D120" s="22" t="s">
        <v>184</v>
      </c>
      <c r="E120" s="23" t="s">
        <v>17</v>
      </c>
      <c r="F120" s="23" t="s">
        <v>18</v>
      </c>
      <c r="G120" s="22" t="s">
        <v>40</v>
      </c>
      <c r="H120" s="22" t="s">
        <v>175</v>
      </c>
      <c r="I120" s="22" t="s">
        <v>176</v>
      </c>
      <c r="J120" s="22">
        <v>4</v>
      </c>
      <c r="K120" s="22">
        <v>80</v>
      </c>
      <c r="L120" s="29">
        <v>80.92</v>
      </c>
      <c r="M120" s="30">
        <f t="shared" si="5"/>
        <v>80.552</v>
      </c>
      <c r="N120" s="29"/>
    </row>
    <row r="121" s="6" customFormat="1" ht="39.95" customHeight="1" spans="1:14">
      <c r="A121" s="19">
        <v>45073</v>
      </c>
      <c r="B121" s="20" t="s">
        <v>156</v>
      </c>
      <c r="C121" s="21">
        <v>5</v>
      </c>
      <c r="D121" s="22" t="s">
        <v>185</v>
      </c>
      <c r="E121" s="23" t="s">
        <v>17</v>
      </c>
      <c r="F121" s="23" t="s">
        <v>18</v>
      </c>
      <c r="G121" s="22" t="s">
        <v>40</v>
      </c>
      <c r="H121" s="22" t="s">
        <v>175</v>
      </c>
      <c r="I121" s="22" t="s">
        <v>176</v>
      </c>
      <c r="J121" s="22">
        <v>4</v>
      </c>
      <c r="K121" s="22">
        <v>81</v>
      </c>
      <c r="L121" s="29">
        <v>79.96</v>
      </c>
      <c r="M121" s="30">
        <f t="shared" si="5"/>
        <v>80.376</v>
      </c>
      <c r="N121" s="29"/>
    </row>
    <row r="122" ht="39.95" customHeight="1" spans="1:14">
      <c r="A122" s="19">
        <v>45073</v>
      </c>
      <c r="B122" s="20" t="s">
        <v>156</v>
      </c>
      <c r="C122" s="21">
        <v>8</v>
      </c>
      <c r="D122" s="22" t="s">
        <v>186</v>
      </c>
      <c r="E122" s="23" t="s">
        <v>17</v>
      </c>
      <c r="F122" s="23" t="s">
        <v>18</v>
      </c>
      <c r="G122" s="22" t="s">
        <v>40</v>
      </c>
      <c r="H122" s="22" t="s">
        <v>175</v>
      </c>
      <c r="I122" s="22" t="s">
        <v>176</v>
      </c>
      <c r="J122" s="22">
        <v>4</v>
      </c>
      <c r="K122" s="22">
        <v>80</v>
      </c>
      <c r="L122" s="29">
        <v>80.2</v>
      </c>
      <c r="M122" s="30">
        <f t="shared" si="5"/>
        <v>80.12</v>
      </c>
      <c r="N122" s="29"/>
    </row>
    <row r="123" ht="39.95" customHeight="1" spans="1:14">
      <c r="A123" s="19">
        <v>45073</v>
      </c>
      <c r="B123" s="20" t="s">
        <v>156</v>
      </c>
      <c r="C123" s="21">
        <v>7</v>
      </c>
      <c r="D123" s="22" t="s">
        <v>187</v>
      </c>
      <c r="E123" s="22" t="s">
        <v>17</v>
      </c>
      <c r="F123" s="23" t="s">
        <v>18</v>
      </c>
      <c r="G123" s="22" t="s">
        <v>40</v>
      </c>
      <c r="H123" s="22" t="s">
        <v>175</v>
      </c>
      <c r="I123" s="22" t="s">
        <v>176</v>
      </c>
      <c r="J123" s="22">
        <v>4</v>
      </c>
      <c r="K123" s="22">
        <v>81</v>
      </c>
      <c r="L123" s="29">
        <v>79.42</v>
      </c>
      <c r="M123" s="30">
        <f t="shared" si="5"/>
        <v>80.052</v>
      </c>
      <c r="N123" s="29"/>
    </row>
    <row r="124" ht="39.95" customHeight="1" spans="1:14">
      <c r="A124" s="19">
        <v>45073</v>
      </c>
      <c r="B124" s="20" t="s">
        <v>156</v>
      </c>
      <c r="C124" s="21">
        <v>14</v>
      </c>
      <c r="D124" s="22" t="s">
        <v>188</v>
      </c>
      <c r="E124" s="22" t="s">
        <v>17</v>
      </c>
      <c r="F124" s="23" t="s">
        <v>18</v>
      </c>
      <c r="G124" s="22" t="s">
        <v>40</v>
      </c>
      <c r="H124" s="22" t="s">
        <v>175</v>
      </c>
      <c r="I124" s="22" t="s">
        <v>176</v>
      </c>
      <c r="J124" s="22">
        <v>4</v>
      </c>
      <c r="K124" s="22">
        <v>80</v>
      </c>
      <c r="L124" s="29">
        <v>79.74</v>
      </c>
      <c r="M124" s="30">
        <f t="shared" si="5"/>
        <v>79.844</v>
      </c>
      <c r="N124" s="29"/>
    </row>
    <row r="125" ht="39.95" customHeight="1" spans="1:14">
      <c r="A125" s="19">
        <v>45073</v>
      </c>
      <c r="B125" s="20" t="s">
        <v>156</v>
      </c>
      <c r="C125" s="21">
        <v>20</v>
      </c>
      <c r="D125" s="22" t="s">
        <v>189</v>
      </c>
      <c r="E125" s="22" t="s">
        <v>17</v>
      </c>
      <c r="F125" s="23" t="s">
        <v>18</v>
      </c>
      <c r="G125" s="22" t="s">
        <v>40</v>
      </c>
      <c r="H125" s="22" t="s">
        <v>175</v>
      </c>
      <c r="I125" s="22" t="s">
        <v>176</v>
      </c>
      <c r="J125" s="22">
        <v>4</v>
      </c>
      <c r="K125" s="22">
        <v>80</v>
      </c>
      <c r="L125" s="29">
        <v>78.94</v>
      </c>
      <c r="M125" s="30">
        <f t="shared" si="5"/>
        <v>79.364</v>
      </c>
      <c r="N125" s="29"/>
    </row>
    <row r="126" s="6" customFormat="1" ht="39.95" customHeight="1" spans="1:14">
      <c r="A126" s="19">
        <v>45073</v>
      </c>
      <c r="B126" s="20" t="s">
        <v>156</v>
      </c>
      <c r="C126" s="21">
        <v>23</v>
      </c>
      <c r="D126" s="22" t="s">
        <v>190</v>
      </c>
      <c r="E126" s="23" t="s">
        <v>17</v>
      </c>
      <c r="F126" s="23" t="s">
        <v>18</v>
      </c>
      <c r="G126" s="22" t="s">
        <v>40</v>
      </c>
      <c r="H126" s="22" t="s">
        <v>175</v>
      </c>
      <c r="I126" s="22" t="s">
        <v>176</v>
      </c>
      <c r="J126" s="22">
        <v>4</v>
      </c>
      <c r="K126" s="22">
        <v>80</v>
      </c>
      <c r="L126" s="29">
        <v>78.88</v>
      </c>
      <c r="M126" s="30">
        <f t="shared" si="5"/>
        <v>79.328</v>
      </c>
      <c r="N126" s="29"/>
    </row>
    <row r="127" ht="39.95" customHeight="1" spans="1:14">
      <c r="A127" s="19">
        <v>45073</v>
      </c>
      <c r="B127" s="20" t="s">
        <v>156</v>
      </c>
      <c r="C127" s="21">
        <v>13</v>
      </c>
      <c r="D127" s="22" t="s">
        <v>191</v>
      </c>
      <c r="E127" s="22" t="s">
        <v>17</v>
      </c>
      <c r="F127" s="23" t="s">
        <v>18</v>
      </c>
      <c r="G127" s="22" t="s">
        <v>40</v>
      </c>
      <c r="H127" s="22" t="s">
        <v>175</v>
      </c>
      <c r="I127" s="22" t="s">
        <v>176</v>
      </c>
      <c r="J127" s="22">
        <v>4</v>
      </c>
      <c r="K127" s="22">
        <v>80</v>
      </c>
      <c r="L127" s="29">
        <v>78.7</v>
      </c>
      <c r="M127" s="30">
        <f t="shared" si="5"/>
        <v>79.22</v>
      </c>
      <c r="N127" s="29"/>
    </row>
    <row r="128" s="4" customFormat="1" ht="39.95" customHeight="1" spans="1:14">
      <c r="A128" s="19">
        <v>45073</v>
      </c>
      <c r="B128" s="20" t="s">
        <v>156</v>
      </c>
      <c r="C128" s="21">
        <v>21</v>
      </c>
      <c r="D128" s="22" t="s">
        <v>192</v>
      </c>
      <c r="E128" s="23" t="s">
        <v>17</v>
      </c>
      <c r="F128" s="23" t="s">
        <v>18</v>
      </c>
      <c r="G128" s="22" t="s">
        <v>40</v>
      </c>
      <c r="H128" s="22" t="s">
        <v>175</v>
      </c>
      <c r="I128" s="22" t="s">
        <v>176</v>
      </c>
      <c r="J128" s="22">
        <v>4</v>
      </c>
      <c r="K128" s="22">
        <v>80</v>
      </c>
      <c r="L128" s="29">
        <v>77.46</v>
      </c>
      <c r="M128" s="30">
        <f t="shared" si="5"/>
        <v>78.476</v>
      </c>
      <c r="N128" s="29"/>
    </row>
    <row r="129" s="5" customFormat="1" ht="39.95" customHeight="1" spans="1:14">
      <c r="A129" s="19">
        <v>45073</v>
      </c>
      <c r="B129" s="20" t="s">
        <v>156</v>
      </c>
      <c r="C129" s="21">
        <v>1</v>
      </c>
      <c r="D129" s="22" t="s">
        <v>193</v>
      </c>
      <c r="E129" s="22" t="s">
        <v>17</v>
      </c>
      <c r="F129" s="23" t="s">
        <v>18</v>
      </c>
      <c r="G129" s="22" t="s">
        <v>40</v>
      </c>
      <c r="H129" s="22" t="s">
        <v>175</v>
      </c>
      <c r="I129" s="22" t="s">
        <v>176</v>
      </c>
      <c r="J129" s="22">
        <v>4</v>
      </c>
      <c r="K129" s="22">
        <v>83</v>
      </c>
      <c r="L129" s="29">
        <v>0</v>
      </c>
      <c r="M129" s="30">
        <f t="shared" si="5"/>
        <v>33.2</v>
      </c>
      <c r="N129" s="29" t="s">
        <v>37</v>
      </c>
    </row>
    <row r="130" s="5" customFormat="1" ht="39.95" customHeight="1" spans="1:14">
      <c r="A130" s="19">
        <v>45073</v>
      </c>
      <c r="B130" s="20" t="s">
        <v>156</v>
      </c>
      <c r="C130" s="21">
        <v>3</v>
      </c>
      <c r="D130" s="22" t="s">
        <v>194</v>
      </c>
      <c r="E130" s="23" t="s">
        <v>17</v>
      </c>
      <c r="F130" s="23" t="s">
        <v>18</v>
      </c>
      <c r="G130" s="22" t="s">
        <v>40</v>
      </c>
      <c r="H130" s="22" t="s">
        <v>175</v>
      </c>
      <c r="I130" s="22" t="s">
        <v>176</v>
      </c>
      <c r="J130" s="22">
        <v>4</v>
      </c>
      <c r="K130" s="22">
        <v>81</v>
      </c>
      <c r="L130" s="29">
        <v>0</v>
      </c>
      <c r="M130" s="30">
        <f t="shared" si="5"/>
        <v>32.4</v>
      </c>
      <c r="N130" s="29" t="s">
        <v>37</v>
      </c>
    </row>
    <row r="131" s="4" customFormat="1" ht="39.95" customHeight="1" spans="1:14">
      <c r="A131" s="19">
        <v>45073</v>
      </c>
      <c r="B131" s="20" t="s">
        <v>156</v>
      </c>
      <c r="C131" s="21">
        <v>12</v>
      </c>
      <c r="D131" s="22" t="s">
        <v>195</v>
      </c>
      <c r="E131" s="22" t="s">
        <v>17</v>
      </c>
      <c r="F131" s="23" t="s">
        <v>18</v>
      </c>
      <c r="G131" s="22" t="s">
        <v>40</v>
      </c>
      <c r="H131" s="22" t="s">
        <v>175</v>
      </c>
      <c r="I131" s="22" t="s">
        <v>176</v>
      </c>
      <c r="J131" s="22">
        <v>4</v>
      </c>
      <c r="K131" s="22">
        <v>80</v>
      </c>
      <c r="L131" s="29">
        <v>0</v>
      </c>
      <c r="M131" s="30">
        <f t="shared" si="5"/>
        <v>32</v>
      </c>
      <c r="N131" s="29" t="s">
        <v>37</v>
      </c>
    </row>
    <row r="132" s="5" customFormat="1" ht="39.95" customHeight="1" spans="1:14">
      <c r="A132" s="19">
        <v>45073</v>
      </c>
      <c r="B132" s="20" t="s">
        <v>156</v>
      </c>
      <c r="C132" s="21">
        <v>15</v>
      </c>
      <c r="D132" s="22" t="s">
        <v>196</v>
      </c>
      <c r="E132" s="23" t="s">
        <v>17</v>
      </c>
      <c r="F132" s="23" t="s">
        <v>18</v>
      </c>
      <c r="G132" s="22" t="s">
        <v>40</v>
      </c>
      <c r="H132" s="22" t="s">
        <v>175</v>
      </c>
      <c r="I132" s="22" t="s">
        <v>176</v>
      </c>
      <c r="J132" s="22">
        <v>4</v>
      </c>
      <c r="K132" s="22">
        <v>80</v>
      </c>
      <c r="L132" s="29">
        <v>0</v>
      </c>
      <c r="M132" s="30">
        <f t="shared" si="5"/>
        <v>32</v>
      </c>
      <c r="N132" s="29" t="s">
        <v>37</v>
      </c>
    </row>
    <row r="133" s="5" customFormat="1" ht="39.95" customHeight="1" spans="1:14">
      <c r="A133" s="19">
        <v>45073</v>
      </c>
      <c r="B133" s="20" t="s">
        <v>156</v>
      </c>
      <c r="C133" s="21">
        <v>16</v>
      </c>
      <c r="D133" s="22" t="s">
        <v>197</v>
      </c>
      <c r="E133" s="23" t="s">
        <v>17</v>
      </c>
      <c r="F133" s="23" t="s">
        <v>18</v>
      </c>
      <c r="G133" s="22" t="s">
        <v>40</v>
      </c>
      <c r="H133" s="22" t="s">
        <v>175</v>
      </c>
      <c r="I133" s="22" t="s">
        <v>176</v>
      </c>
      <c r="J133" s="22">
        <v>4</v>
      </c>
      <c r="K133" s="22">
        <v>80</v>
      </c>
      <c r="L133" s="29">
        <v>0</v>
      </c>
      <c r="M133" s="30">
        <f t="shared" si="5"/>
        <v>32</v>
      </c>
      <c r="N133" s="29" t="s">
        <v>37</v>
      </c>
    </row>
    <row r="134" s="5" customFormat="1" ht="39.95" customHeight="1" spans="1:14">
      <c r="A134" s="19">
        <v>45073</v>
      </c>
      <c r="B134" s="20" t="s">
        <v>156</v>
      </c>
      <c r="C134" s="21">
        <v>19</v>
      </c>
      <c r="D134" s="22" t="s">
        <v>198</v>
      </c>
      <c r="E134" s="23" t="s">
        <v>17</v>
      </c>
      <c r="F134" s="23" t="s">
        <v>18</v>
      </c>
      <c r="G134" s="22" t="s">
        <v>40</v>
      </c>
      <c r="H134" s="22" t="s">
        <v>175</v>
      </c>
      <c r="I134" s="22" t="s">
        <v>176</v>
      </c>
      <c r="J134" s="22">
        <v>4</v>
      </c>
      <c r="K134" s="22">
        <v>80</v>
      </c>
      <c r="L134" s="29">
        <v>0</v>
      </c>
      <c r="M134" s="30">
        <f t="shared" si="5"/>
        <v>32</v>
      </c>
      <c r="N134" s="29" t="s">
        <v>37</v>
      </c>
    </row>
    <row r="135" s="5" customFormat="1" ht="39.95" customHeight="1" spans="1:14">
      <c r="A135" s="19">
        <v>45073</v>
      </c>
      <c r="B135" s="20" t="s">
        <v>156</v>
      </c>
      <c r="C135" s="21">
        <v>1</v>
      </c>
      <c r="D135" s="22" t="s">
        <v>199</v>
      </c>
      <c r="E135" s="23" t="s">
        <v>17</v>
      </c>
      <c r="F135" s="23" t="s">
        <v>18</v>
      </c>
      <c r="G135" s="22" t="s">
        <v>19</v>
      </c>
      <c r="H135" s="22" t="s">
        <v>175</v>
      </c>
      <c r="I135" s="22" t="s">
        <v>200</v>
      </c>
      <c r="J135" s="22">
        <v>1</v>
      </c>
      <c r="K135" s="22">
        <v>83</v>
      </c>
      <c r="L135" s="29">
        <v>83.52</v>
      </c>
      <c r="M135" s="30">
        <f t="shared" si="5"/>
        <v>83.312</v>
      </c>
      <c r="N135" s="29"/>
    </row>
    <row r="136" s="4" customFormat="1" ht="39.95" customHeight="1" spans="1:14">
      <c r="A136" s="19">
        <v>45073</v>
      </c>
      <c r="B136" s="20" t="s">
        <v>156</v>
      </c>
      <c r="C136" s="21">
        <v>4</v>
      </c>
      <c r="D136" s="22" t="s">
        <v>201</v>
      </c>
      <c r="E136" s="23" t="s">
        <v>17</v>
      </c>
      <c r="F136" s="23" t="s">
        <v>18</v>
      </c>
      <c r="G136" s="22" t="s">
        <v>19</v>
      </c>
      <c r="H136" s="22" t="s">
        <v>175</v>
      </c>
      <c r="I136" s="22" t="s">
        <v>200</v>
      </c>
      <c r="J136" s="22">
        <v>1</v>
      </c>
      <c r="K136" s="22">
        <v>79</v>
      </c>
      <c r="L136" s="29">
        <v>82.28</v>
      </c>
      <c r="M136" s="30">
        <f t="shared" si="5"/>
        <v>80.968</v>
      </c>
      <c r="N136" s="29"/>
    </row>
    <row r="137" s="5" customFormat="1" ht="39.95" customHeight="1" spans="1:14">
      <c r="A137" s="19">
        <v>45073</v>
      </c>
      <c r="B137" s="20" t="s">
        <v>156</v>
      </c>
      <c r="C137" s="21">
        <v>3</v>
      </c>
      <c r="D137" s="22" t="s">
        <v>202</v>
      </c>
      <c r="E137" s="23" t="s">
        <v>17</v>
      </c>
      <c r="F137" s="23" t="s">
        <v>18</v>
      </c>
      <c r="G137" s="22" t="s">
        <v>19</v>
      </c>
      <c r="H137" s="22" t="s">
        <v>175</v>
      </c>
      <c r="I137" s="22" t="s">
        <v>200</v>
      </c>
      <c r="J137" s="22">
        <v>1</v>
      </c>
      <c r="K137" s="22">
        <v>79</v>
      </c>
      <c r="L137" s="29">
        <v>79.26</v>
      </c>
      <c r="M137" s="30">
        <f t="shared" si="5"/>
        <v>79.156</v>
      </c>
      <c r="N137" s="29"/>
    </row>
    <row r="138" s="5" customFormat="1" ht="39.95" customHeight="1" spans="1:14">
      <c r="A138" s="19">
        <v>45073</v>
      </c>
      <c r="B138" s="20" t="s">
        <v>156</v>
      </c>
      <c r="C138" s="21">
        <v>2</v>
      </c>
      <c r="D138" s="22" t="s">
        <v>203</v>
      </c>
      <c r="E138" s="23" t="s">
        <v>17</v>
      </c>
      <c r="F138" s="23" t="s">
        <v>18</v>
      </c>
      <c r="G138" s="22" t="s">
        <v>19</v>
      </c>
      <c r="H138" s="22" t="s">
        <v>175</v>
      </c>
      <c r="I138" s="22" t="s">
        <v>200</v>
      </c>
      <c r="J138" s="22">
        <v>1</v>
      </c>
      <c r="K138" s="22">
        <v>81</v>
      </c>
      <c r="L138" s="29">
        <v>0</v>
      </c>
      <c r="M138" s="30">
        <f t="shared" si="5"/>
        <v>32.4</v>
      </c>
      <c r="N138" s="29" t="s">
        <v>37</v>
      </c>
    </row>
    <row r="139" s="5" customFormat="1" ht="39.95" customHeight="1" spans="1:14">
      <c r="A139" s="19">
        <v>45073</v>
      </c>
      <c r="B139" s="20" t="s">
        <v>156</v>
      </c>
      <c r="C139" s="21">
        <v>2</v>
      </c>
      <c r="D139" s="22" t="s">
        <v>204</v>
      </c>
      <c r="E139" s="23" t="s">
        <v>17</v>
      </c>
      <c r="F139" s="23" t="s">
        <v>18</v>
      </c>
      <c r="G139" s="22" t="s">
        <v>63</v>
      </c>
      <c r="H139" s="22" t="s">
        <v>205</v>
      </c>
      <c r="I139" s="22" t="s">
        <v>206</v>
      </c>
      <c r="J139" s="22">
        <v>1</v>
      </c>
      <c r="K139" s="22">
        <v>81</v>
      </c>
      <c r="L139" s="29">
        <v>79.74</v>
      </c>
      <c r="M139" s="30">
        <f t="shared" ref="M139:M147" si="6">K139*0.4+L139*0.6</f>
        <v>80.244</v>
      </c>
      <c r="N139" s="29"/>
    </row>
    <row r="140" s="4" customFormat="1" ht="39.95" customHeight="1" spans="1:14">
      <c r="A140" s="19">
        <v>45073</v>
      </c>
      <c r="B140" s="20" t="s">
        <v>156</v>
      </c>
      <c r="C140" s="21">
        <v>1</v>
      </c>
      <c r="D140" s="22" t="s">
        <v>207</v>
      </c>
      <c r="E140" s="23" t="s">
        <v>17</v>
      </c>
      <c r="F140" s="23" t="s">
        <v>18</v>
      </c>
      <c r="G140" s="22" t="s">
        <v>63</v>
      </c>
      <c r="H140" s="22" t="s">
        <v>205</v>
      </c>
      <c r="I140" s="22" t="s">
        <v>206</v>
      </c>
      <c r="J140" s="22">
        <v>1</v>
      </c>
      <c r="K140" s="22">
        <v>81</v>
      </c>
      <c r="L140" s="29">
        <v>77.96</v>
      </c>
      <c r="M140" s="30">
        <f t="shared" si="6"/>
        <v>79.176</v>
      </c>
      <c r="N140" s="29"/>
    </row>
    <row r="141" s="5" customFormat="1" ht="39.95" customHeight="1" spans="1:14">
      <c r="A141" s="19">
        <v>45073</v>
      </c>
      <c r="B141" s="20" t="s">
        <v>156</v>
      </c>
      <c r="C141" s="21">
        <v>3</v>
      </c>
      <c r="D141" s="22" t="s">
        <v>208</v>
      </c>
      <c r="E141" s="23" t="s">
        <v>17</v>
      </c>
      <c r="F141" s="23" t="s">
        <v>18</v>
      </c>
      <c r="G141" s="22" t="s">
        <v>63</v>
      </c>
      <c r="H141" s="22" t="s">
        <v>205</v>
      </c>
      <c r="I141" s="22" t="s">
        <v>206</v>
      </c>
      <c r="J141" s="22">
        <v>1</v>
      </c>
      <c r="K141" s="22">
        <v>81</v>
      </c>
      <c r="L141" s="29">
        <v>0</v>
      </c>
      <c r="M141" s="30">
        <f t="shared" si="6"/>
        <v>32.4</v>
      </c>
      <c r="N141" s="29" t="s">
        <v>37</v>
      </c>
    </row>
    <row r="142" s="5" customFormat="1" ht="39.95" customHeight="1" spans="1:14">
      <c r="A142" s="19">
        <v>45073</v>
      </c>
      <c r="B142" s="20" t="s">
        <v>156</v>
      </c>
      <c r="C142" s="21">
        <v>1</v>
      </c>
      <c r="D142" s="22" t="s">
        <v>209</v>
      </c>
      <c r="E142" s="23" t="s">
        <v>17</v>
      </c>
      <c r="F142" s="23" t="s">
        <v>18</v>
      </c>
      <c r="G142" s="22" t="s">
        <v>63</v>
      </c>
      <c r="H142" s="22" t="s">
        <v>210</v>
      </c>
      <c r="I142" s="22" t="s">
        <v>211</v>
      </c>
      <c r="J142" s="22">
        <v>1</v>
      </c>
      <c r="K142" s="22">
        <v>83</v>
      </c>
      <c r="L142" s="29">
        <v>81.56</v>
      </c>
      <c r="M142" s="30">
        <f t="shared" si="6"/>
        <v>82.136</v>
      </c>
      <c r="N142" s="29"/>
    </row>
    <row r="143" s="5" customFormat="1" ht="39.95" customHeight="1" spans="1:14">
      <c r="A143" s="19">
        <v>45073</v>
      </c>
      <c r="B143" s="20" t="s">
        <v>156</v>
      </c>
      <c r="C143" s="21">
        <v>5</v>
      </c>
      <c r="D143" s="22" t="s">
        <v>212</v>
      </c>
      <c r="E143" s="23" t="s">
        <v>17</v>
      </c>
      <c r="F143" s="23" t="s">
        <v>18</v>
      </c>
      <c r="G143" s="22" t="s">
        <v>63</v>
      </c>
      <c r="H143" s="22" t="s">
        <v>210</v>
      </c>
      <c r="I143" s="22" t="s">
        <v>211</v>
      </c>
      <c r="J143" s="22">
        <v>1</v>
      </c>
      <c r="K143" s="22">
        <v>81</v>
      </c>
      <c r="L143" s="29">
        <v>82.76</v>
      </c>
      <c r="M143" s="30">
        <f t="shared" si="6"/>
        <v>82.056</v>
      </c>
      <c r="N143" s="29"/>
    </row>
    <row r="144" s="5" customFormat="1" ht="39.95" customHeight="1" spans="1:14">
      <c r="A144" s="19">
        <v>45073</v>
      </c>
      <c r="B144" s="20" t="s">
        <v>156</v>
      </c>
      <c r="C144" s="21">
        <v>3</v>
      </c>
      <c r="D144" s="22" t="s">
        <v>213</v>
      </c>
      <c r="E144" s="23" t="s">
        <v>17</v>
      </c>
      <c r="F144" s="23" t="s">
        <v>18</v>
      </c>
      <c r="G144" s="22" t="s">
        <v>63</v>
      </c>
      <c r="H144" s="22" t="s">
        <v>210</v>
      </c>
      <c r="I144" s="22" t="s">
        <v>211</v>
      </c>
      <c r="J144" s="22">
        <v>1</v>
      </c>
      <c r="K144" s="22">
        <v>82</v>
      </c>
      <c r="L144" s="29">
        <v>80.16</v>
      </c>
      <c r="M144" s="30">
        <f t="shared" si="6"/>
        <v>80.896</v>
      </c>
      <c r="N144" s="29"/>
    </row>
    <row r="145" s="5" customFormat="1" ht="39.95" customHeight="1" spans="1:14">
      <c r="A145" s="19">
        <v>45073</v>
      </c>
      <c r="B145" s="20" t="s">
        <v>156</v>
      </c>
      <c r="C145" s="21">
        <v>2</v>
      </c>
      <c r="D145" s="22" t="s">
        <v>214</v>
      </c>
      <c r="E145" s="23" t="s">
        <v>17</v>
      </c>
      <c r="F145" s="23" t="s">
        <v>18</v>
      </c>
      <c r="G145" s="22" t="s">
        <v>63</v>
      </c>
      <c r="H145" s="22" t="s">
        <v>210</v>
      </c>
      <c r="I145" s="22" t="s">
        <v>211</v>
      </c>
      <c r="J145" s="22">
        <v>1</v>
      </c>
      <c r="K145" s="22">
        <v>82</v>
      </c>
      <c r="L145" s="29">
        <v>0</v>
      </c>
      <c r="M145" s="30">
        <f t="shared" si="6"/>
        <v>32.8</v>
      </c>
      <c r="N145" s="29" t="s">
        <v>37</v>
      </c>
    </row>
    <row r="146" s="5" customFormat="1" ht="39.95" customHeight="1" spans="1:14">
      <c r="A146" s="19">
        <v>45073</v>
      </c>
      <c r="B146" s="20" t="s">
        <v>156</v>
      </c>
      <c r="C146" s="21">
        <v>4</v>
      </c>
      <c r="D146" s="22" t="s">
        <v>215</v>
      </c>
      <c r="E146" s="23" t="s">
        <v>17</v>
      </c>
      <c r="F146" s="23" t="s">
        <v>18</v>
      </c>
      <c r="G146" s="22" t="s">
        <v>63</v>
      </c>
      <c r="H146" s="22" t="s">
        <v>210</v>
      </c>
      <c r="I146" s="22" t="s">
        <v>211</v>
      </c>
      <c r="J146" s="22">
        <v>1</v>
      </c>
      <c r="K146" s="22">
        <v>81</v>
      </c>
      <c r="L146" s="29">
        <v>0</v>
      </c>
      <c r="M146" s="30">
        <f t="shared" si="6"/>
        <v>32.4</v>
      </c>
      <c r="N146" s="29" t="s">
        <v>37</v>
      </c>
    </row>
    <row r="147" s="5" customFormat="1" ht="39.95" customHeight="1" spans="1:14">
      <c r="A147" s="19">
        <v>45073</v>
      </c>
      <c r="B147" s="20" t="s">
        <v>156</v>
      </c>
      <c r="C147" s="21">
        <v>6</v>
      </c>
      <c r="D147" s="22" t="s">
        <v>216</v>
      </c>
      <c r="E147" s="23" t="s">
        <v>17</v>
      </c>
      <c r="F147" s="23" t="s">
        <v>18</v>
      </c>
      <c r="G147" s="22" t="s">
        <v>63</v>
      </c>
      <c r="H147" s="22" t="s">
        <v>210</v>
      </c>
      <c r="I147" s="22" t="s">
        <v>211</v>
      </c>
      <c r="J147" s="22">
        <v>1</v>
      </c>
      <c r="K147" s="22">
        <v>81</v>
      </c>
      <c r="L147" s="29">
        <v>0</v>
      </c>
      <c r="M147" s="30">
        <f t="shared" si="6"/>
        <v>32.4</v>
      </c>
      <c r="N147" s="29" t="s">
        <v>37</v>
      </c>
    </row>
    <row r="148" ht="55.5" customHeight="1" spans="1:14">
      <c r="A148" s="32" t="s">
        <v>217</v>
      </c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</row>
  </sheetData>
  <sortState ref="A112:O138">
    <sortCondition ref="G112:G138" descending="1"/>
    <sortCondition ref="M112:M138" descending="1"/>
  </sortState>
  <mergeCells count="2">
    <mergeCell ref="A1:N1"/>
    <mergeCell ref="A148:N148"/>
  </mergeCells>
  <conditionalFormatting sqref="D1:D147 D149:D1048576">
    <cfRule type="duplicateValues" dxfId="0" priority="1"/>
  </conditionalFormatting>
  <pageMargins left="0.42" right="0.21" top="0.45" bottom="0.23" header="0.298611111111111" footer="0.298611111111111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经开区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Administrator</cp:lastModifiedBy>
  <dcterms:created xsi:type="dcterms:W3CDTF">2023-05-21T02:17:00Z</dcterms:created>
  <cp:lastPrinted>2023-05-27T08:07:00Z</cp:lastPrinted>
  <dcterms:modified xsi:type="dcterms:W3CDTF">2023-05-28T07:19:50Z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2480E20DB8364D208DC2172ABEE8CCE1_12</vt:lpwstr>
  </property>
  <property fmtid="{D5CDD505-2E9C-101B-9397-08002B2CF9AE}" pid="3" name="KSOProductBuildVer">
    <vt:lpwstr>2052-11.1.0.14036</vt:lpwstr>
  </property>
</Properties>
</file>