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25" windowHeight="12540"/>
  </bookViews>
  <sheets>
    <sheet name="Sheet1" sheetId="1" r:id="rId1"/>
    <sheet name="Sheet2" sheetId="2" r:id="rId2"/>
    <sheet name="Sheet3" sheetId="3" r:id="rId3"/>
  </sheets>
  <definedNames>
    <definedName name="_xlnm._FilterDatabase" localSheetId="0" hidden="1">Sheet1!$A$3:$Q$3</definedName>
    <definedName name="_xlnm.Print_Titles" localSheetId="0">Sheet1!$3:$3</definedName>
  </definedNames>
  <calcPr calcId="144525"/>
</workbook>
</file>

<file path=xl/sharedStrings.xml><?xml version="1.0" encoding="utf-8"?>
<sst xmlns="http://schemas.openxmlformats.org/spreadsheetml/2006/main" count="1017" uniqueCount="372">
  <si>
    <t>岳阳经济技术开发区2020年脱贫攻坚项目库（共48个）</t>
  </si>
  <si>
    <t>区扶贫开发领导小组（盖章）                            区扶贫办（盖章）                              区财政局（盖章）</t>
  </si>
  <si>
    <t>序号</t>
  </si>
  <si>
    <t>项目名称</t>
  </si>
  <si>
    <t>项目类别</t>
  </si>
  <si>
    <t>建设性质</t>
  </si>
  <si>
    <t>实施地点</t>
  </si>
  <si>
    <t>时间进度</t>
  </si>
  <si>
    <t>责任单位</t>
  </si>
  <si>
    <t>建设任务</t>
  </si>
  <si>
    <t>资金规模（万元）</t>
  </si>
  <si>
    <t>筹资方式</t>
  </si>
  <si>
    <t>受益对象</t>
  </si>
  <si>
    <t>绩效目标</t>
  </si>
  <si>
    <t>群众参与</t>
  </si>
  <si>
    <t>带贫减贫机制</t>
  </si>
  <si>
    <t>备注</t>
  </si>
  <si>
    <t>金融贴息</t>
  </si>
  <si>
    <t>金融扶贫</t>
  </si>
  <si>
    <t>续建</t>
  </si>
  <si>
    <t>各乡镇、管理处</t>
  </si>
  <si>
    <t>2020年底</t>
  </si>
  <si>
    <t xml:space="preserve">    区扶贫办，各乡镇、管理处</t>
  </si>
  <si>
    <t xml:space="preserve">    带动贫困人口160余户贴息</t>
  </si>
  <si>
    <r>
      <rPr>
        <sz val="9"/>
        <color theme="3" tint="0.4"/>
        <rFont val="仿宋"/>
        <charset val="134"/>
      </rPr>
      <t xml:space="preserve">    </t>
    </r>
    <r>
      <rPr>
        <sz val="9"/>
        <color rgb="FFFF0000"/>
        <rFont val="仿宋"/>
        <charset val="134"/>
      </rPr>
      <t>中央13万元</t>
    </r>
    <r>
      <rPr>
        <sz val="9"/>
        <color theme="3" tint="0.4"/>
        <rFont val="仿宋"/>
        <charset val="134"/>
      </rPr>
      <t>、省级14万元、</t>
    </r>
    <r>
      <rPr>
        <sz val="9"/>
        <color theme="1"/>
        <rFont val="仿宋"/>
        <charset val="134"/>
      </rPr>
      <t>区级23万元</t>
    </r>
  </si>
  <si>
    <t xml:space="preserve">    金融扶贫贷款户</t>
  </si>
  <si>
    <t xml:space="preserve">    帮助160余户金融扶贫贷款户贴息</t>
  </si>
  <si>
    <t xml:space="preserve">    全区所有有意愿自主发展产业且已贷款户（160余户）享受政府贴息政策</t>
  </si>
  <si>
    <t>已实施</t>
  </si>
  <si>
    <t xml:space="preserve">    种养产业扶贫</t>
  </si>
  <si>
    <t>产业扶贫</t>
  </si>
  <si>
    <t>新建</t>
  </si>
  <si>
    <t>康王乡</t>
  </si>
  <si>
    <t xml:space="preserve">    区农村工作部、康王乡、神农生态水果种植专业合作社</t>
  </si>
  <si>
    <t xml:space="preserve">    完成2020年部分未脱贫户和部分脱贫边缘户进行种养产业帮扶</t>
  </si>
  <si>
    <t xml:space="preserve">    中央财扶资金6.9万元</t>
  </si>
  <si>
    <t xml:space="preserve">    康王乡部分所有未脱贫户和部分已脱贫户</t>
  </si>
  <si>
    <t xml:space="preserve">    完成2020年部份减贫任务，巩固部分脱贫边缘户的脱贫成效，壮大扶贫特色主导产业，提升群众对脱贫攻坚满意度</t>
  </si>
  <si>
    <t xml:space="preserve">    康王乡12户35人建档立卡贫困人口。</t>
  </si>
  <si>
    <t xml:space="preserve">    采取委托帮扶，依托神农生态水果种植专业合作社，将财政扶贫到户资金注入农民专业合作社，与贫困户签订协议，每年获得固定分红资金</t>
  </si>
  <si>
    <t xml:space="preserve">    区农村工作部与康王乡、国农生态水果种植专业合作社</t>
  </si>
  <si>
    <t xml:space="preserve">    中央财扶资金5.1万元</t>
  </si>
  <si>
    <t xml:space="preserve">    康王乡白湖新村10户18人建档立卡贫困人口。</t>
  </si>
  <si>
    <t xml:space="preserve">    采取委托帮扶，依托国农生态水果种植专业合作社，将财政扶贫到户资金注入农民专业合作社，与贫困户签订协议，每年获得固定分红资金</t>
  </si>
  <si>
    <t xml:space="preserve">    区农村工作部、康王乡青云养殖场</t>
  </si>
  <si>
    <t xml:space="preserve">    中央财扶资金69万元</t>
  </si>
  <si>
    <t xml:space="preserve">    完成2020年减贫任务人，巩固部分脱贫边缘户的脱贫成效，壮大扶贫特色主导产业，提升群众对脱贫攻坚满意度</t>
  </si>
  <si>
    <t xml:space="preserve">    康王乡73户163人建档立卡贫困人口。</t>
  </si>
  <si>
    <t xml:space="preserve">    采取委托帮扶，依托青云养殖场，将财政扶贫到户资金注入农民专业合作社，与贫困户签订协议，每年获得固定分红资金</t>
  </si>
  <si>
    <t>木里港管理处</t>
  </si>
  <si>
    <t xml:space="preserve">    区农村工作部与木里港管理处、羊角山特种蔬菜种植专业合作社</t>
  </si>
  <si>
    <t xml:space="preserve">    中央财扶资金</t>
  </si>
  <si>
    <t xml:space="preserve">    木里港管理处所有未脱贫户和部分已脱贫户</t>
  </si>
  <si>
    <t xml:space="preserve">     木里港管理处各社区建档立卡贫困户6户9人。</t>
  </si>
  <si>
    <t xml:space="preserve">    采取委托帮扶，依托羊角山特种蔬菜种植专业合作社，将财政扶贫到户资金注入农民专业合作社，与贫困户签订协议，每年获得固定分红资金</t>
  </si>
  <si>
    <t>西塘镇</t>
  </si>
  <si>
    <t xml:space="preserve">    区农村工作部、西塘镇、岳阳市永乐农业发展有限公司</t>
  </si>
  <si>
    <t xml:space="preserve">     西塘镇部分未脱贫户和部分已脱贫户</t>
  </si>
  <si>
    <t xml:space="preserve">    西塘镇兰桥村、西塘社区、金黄村、相友村、向阳村等5个村建档立卡贫困户共27户78人</t>
  </si>
  <si>
    <t xml:space="preserve">    采取委托帮扶，依托岳阳市永乐农业发展有限公司，将财政扶贫到户资金注入农民专业合作社，与贫困户签订协议，每年获得固定分红资金</t>
  </si>
  <si>
    <t xml:space="preserve">    区农村工作部、西塘镇、天岳养殖专业合作社</t>
  </si>
  <si>
    <t xml:space="preserve">    西塘镇部分未脱贫户和部分已脱贫户</t>
  </si>
  <si>
    <t xml:space="preserve">    西塘镇兰桥村、空港新村、三店村、相友村等4个村建档立卡贫困户共12户36人</t>
  </si>
  <si>
    <t xml:space="preserve">   采取委托帮扶，依托天岳养殖专业合作社，将财政扶贫到户资金注入农民专业合作社，与贫困户签订协议，每年获得固定分红资金</t>
  </si>
  <si>
    <t xml:space="preserve">    区农村工作部、西塘镇、三荷茶叶专业合作社</t>
  </si>
  <si>
    <t xml:space="preserve">    西塘镇花园村、廖家桥村、平地村、三荷社区、三桥村等5个村建档立卡贫困户共40户103人</t>
  </si>
  <si>
    <t xml:space="preserve">    采取委托帮扶，依托三荷茶叶专业合作社，将财政扶贫到户资金注入农民专业合作社，与贫困户签订协议，每年获得固定分红资金</t>
  </si>
  <si>
    <t xml:space="preserve">    区农村工作部、西塘镇、湖南省西岭果业开发有限公司</t>
  </si>
  <si>
    <t>完成2020年部分未脱贫户和部分脱贫边缘户进行种养产业帮扶</t>
  </si>
  <si>
    <t xml:space="preserve">    西塘镇韩龙村、金黄村、联合村、三荷社区、三店村等5个村建档立卡贫困户共31户98人</t>
  </si>
  <si>
    <t xml:space="preserve">     采取委托帮扶，依托湖南省西岭果业开发有限公司，将财政扶贫到户资金注入农民专业合作社，与贫困户签订协议，每年获得固定分红资金</t>
  </si>
  <si>
    <t xml:space="preserve">    区农村工作部、西塘镇、洪山茶叶种植专业合作社</t>
  </si>
  <si>
    <t xml:space="preserve">    西塘镇洪山村、王桥村、联合村等3个村建档立卡贫困户共18户45人</t>
  </si>
  <si>
    <t xml:space="preserve">    采取委托帮扶，依托洪山茶叶种植专业合作社，将财政扶贫到户资金注入农民专业合作社，与贫困户签订协议，每年获得固定分红资金</t>
  </si>
  <si>
    <t xml:space="preserve">    区农村工作部、西塘、镇湖南省山峰农业科技开发有限公司</t>
  </si>
  <si>
    <t xml:space="preserve">     中央财扶资金</t>
  </si>
  <si>
    <t xml:space="preserve">    西塘镇高城村、西塘社区、韩龙村、新老村、岳彭村等5个村建档立卡贫困户共25户78人</t>
  </si>
  <si>
    <t xml:space="preserve">   采取委托帮扶，依托湖南省山峰农业科技开发有限公司，将财政扶贫到户资金注入农民专业合作社，与贫困户签订协议，每年获得固定分红资金</t>
  </si>
  <si>
    <t>金凤桥管理处</t>
  </si>
  <si>
    <t>区农村工作部、金凤桥管理处、富而康专业合作社</t>
  </si>
  <si>
    <r>
      <rPr>
        <sz val="10"/>
        <color theme="3" tint="0.4"/>
        <rFont val="仿宋"/>
        <charset val="134"/>
      </rPr>
      <t xml:space="preserve">    中央财扶资金</t>
    </r>
    <r>
      <rPr>
        <sz val="10"/>
        <color rgb="FFFF0000"/>
        <rFont val="仿宋"/>
        <charset val="134"/>
      </rPr>
      <t>4万元</t>
    </r>
    <r>
      <rPr>
        <sz val="10"/>
        <color theme="3" tint="0.4"/>
        <rFont val="仿宋"/>
        <charset val="134"/>
      </rPr>
      <t>，省级二批28万元</t>
    </r>
  </si>
  <si>
    <t xml:space="preserve">    金凤桥管理处所有未脱贫户和部分已脱贫户</t>
  </si>
  <si>
    <t xml:space="preserve">     金凤桥管理处建档立卡贫困户246户644人（含未脱贫6户9人）。</t>
  </si>
  <si>
    <t xml:space="preserve">    采取委托帮扶，依托富而康专业合作社，将财政扶贫到户资金注入农民专业合作社，与贫困户签订协议，每年获得固定分红资金</t>
  </si>
  <si>
    <t>安居扶贫</t>
  </si>
  <si>
    <t>基础设施</t>
  </si>
  <si>
    <t>改扩建</t>
  </si>
  <si>
    <t>20200630</t>
  </si>
  <si>
    <t xml:space="preserve">    区建设交通局与各乡镇、管理处</t>
  </si>
  <si>
    <t xml:space="preserve">    完成部分四类对象、边缘易致贫户(64户)危房改造改扩建</t>
  </si>
  <si>
    <t xml:space="preserve">    省级第二批专项扶贫资金146万、边缘户14万元</t>
  </si>
  <si>
    <t xml:space="preserve">    完成部分四类对象危房改造改扩建</t>
  </si>
  <si>
    <t xml:space="preserve">    完成部分四类对象、边缘易致贫户危房改造改扩建</t>
  </si>
  <si>
    <t xml:space="preserve">    部分四类对象、边缘易致贫户住房存在问题户</t>
  </si>
  <si>
    <t xml:space="preserve">    全区所有四类对象未享受危改政策，住房有待改善户</t>
  </si>
  <si>
    <t xml:space="preserve">    区农村工作部、康王乡、康王乡种养农民专业合作社联合社</t>
  </si>
  <si>
    <t xml:space="preserve">    省级财扶资金</t>
  </si>
  <si>
    <t xml:space="preserve">    康王乡61户153人建档立卡贫困人口。</t>
  </si>
  <si>
    <t xml:space="preserve">    采取委托帮扶，依托康王乡种养农民专业合作社联合社，将财政扶贫到户资金注入农民专业合作社，与贫困户签订协议，每年获得固定分红资金</t>
  </si>
  <si>
    <t xml:space="preserve">    区农村工作部、西塘镇、游港河水稻蔬菜种植专业合作社</t>
  </si>
  <si>
    <t xml:space="preserve">    完成2020年部分未脱贫户和部分脱贫边缘户（共10个村63户180人）进行种养产业帮扶</t>
  </si>
  <si>
    <t>西塘镇部分未脱贫户和部分已脱贫户（共10个村63户180人）</t>
  </si>
  <si>
    <t xml:space="preserve">    参与群众共涉西塘镇高城村、洪山村、空港新村、兰桥村、联合村、廖家桥村、三荷社区、三桥村、王桥村、西塘社区等共10个村63户180人。</t>
  </si>
  <si>
    <t xml:space="preserve">    采取委托帮扶，依托西塘镇游港河水稻蔬菜种植专业合作社，将财政扶贫到户资金注入农民专业合作社，与贫困户签订协议，每年获得固定分红资金</t>
  </si>
  <si>
    <t xml:space="preserve">    区农村工作部、区扶贫办、各乡镇管理处</t>
  </si>
  <si>
    <t xml:space="preserve">    完成201９年未脱贫户和部分脱贫边缘户进行种养产业帮扶</t>
  </si>
  <si>
    <r>
      <rPr>
        <sz val="10"/>
        <color rgb="FFFF0000"/>
        <rFont val="仿宋"/>
        <charset val="134"/>
      </rPr>
      <t xml:space="preserve">    中央资金38万元</t>
    </r>
    <r>
      <rPr>
        <sz val="10"/>
        <color theme="3" tint="0.4"/>
        <rFont val="仿宋"/>
        <charset val="134"/>
      </rPr>
      <t>、省级财扶资金192.85万元、</t>
    </r>
    <r>
      <rPr>
        <sz val="10"/>
        <color theme="1"/>
        <rFont val="仿宋"/>
        <charset val="134"/>
      </rPr>
      <t>区级32.1万元</t>
    </r>
  </si>
  <si>
    <t xml:space="preserve">    各乡镇管理处部分未脱贫户和部分已脱贫户</t>
  </si>
  <si>
    <t xml:space="preserve">    采取以奖代补，对分散自主发展种养扶贫产业的贫困户，按照统一标准，在验收合格后，安排财政扶贫资金进行以奖代补。</t>
  </si>
  <si>
    <t xml:space="preserve">    全区所有未联结合作社自主发展产业的建档立卡贫困户均享受相关奖补政策</t>
  </si>
  <si>
    <t xml:space="preserve"> 特惠保</t>
  </si>
  <si>
    <t>健康扶贫</t>
  </si>
  <si>
    <t>全区</t>
  </si>
  <si>
    <t xml:space="preserve">    区扶贫办、各乡镇、管理处</t>
  </si>
  <si>
    <t xml:space="preserve">    全区建档立卡贫困人口</t>
  </si>
  <si>
    <t xml:space="preserve">    区级专项扶贫资金</t>
  </si>
  <si>
    <t xml:space="preserve">    辖区内建档立卡贫困人口</t>
  </si>
  <si>
    <t xml:space="preserve">    全区建档立卡贫困人口意外伤害保险</t>
  </si>
  <si>
    <t xml:space="preserve">    全区所有建档立卡贫困人口受意外伤害不至返贫</t>
  </si>
  <si>
    <t xml:space="preserve">    全区所有建档立卡贫困人口5756人均享受意外伤残保险</t>
  </si>
  <si>
    <t>雨露计划</t>
  </si>
  <si>
    <t>　教育助学</t>
  </si>
  <si>
    <t>2019年度</t>
  </si>
  <si>
    <t>区扶贫办</t>
  </si>
  <si>
    <t xml:space="preserve">     补助全区建档立卡中职、高职贫困生180人左右</t>
  </si>
  <si>
    <t>专项扶贫资金</t>
  </si>
  <si>
    <t>建档立卡中职、高职贫困生</t>
  </si>
  <si>
    <t xml:space="preserve">    保障全区建档立卡中职、高职贫困生近180人完成教育</t>
  </si>
  <si>
    <t xml:space="preserve">    全区建档立卡中职、高职贫困生近180人不因学杂费等问题而不能继续接受技能培训教育。</t>
  </si>
  <si>
    <t xml:space="preserve">     全区建档立卡中职、高职贫困生180人教育补助</t>
  </si>
  <si>
    <t>公益性岗位</t>
  </si>
  <si>
    <t>就业扶贫</t>
  </si>
  <si>
    <t xml:space="preserve">    各乡镇、管理处</t>
  </si>
  <si>
    <t xml:space="preserve">    全区部分有劳动能力、有就业意愿但未就业建档立卡贫困人口</t>
  </si>
  <si>
    <r>
      <rPr>
        <sz val="10"/>
        <rFont val="仿宋"/>
        <charset val="134"/>
      </rPr>
      <t xml:space="preserve">    区级专项扶贫资金110万元、市级30万元，</t>
    </r>
    <r>
      <rPr>
        <sz val="10"/>
        <color rgb="FFFF0000"/>
        <rFont val="仿宋"/>
        <charset val="134"/>
      </rPr>
      <t>中央资金25万元(21+4)</t>
    </r>
  </si>
  <si>
    <t xml:space="preserve">    辖区内建档立卡贫困人口（重点是红、黄卡户)。</t>
  </si>
  <si>
    <t xml:space="preserve">    提升2020年部份有劳动能力的红、黄卡户就业率，实现稳定增收。</t>
  </si>
  <si>
    <t xml:space="preserve">    全区所有有劳动力的建档立卡未脱贫户稳定脱贫、已脱贫户稳定增收脱贫状态更加稳固。</t>
  </si>
  <si>
    <t xml:space="preserve">    解决全区所有建档立卡贫困人口中有劳动能力未就业的113人就业难的问题</t>
  </si>
  <si>
    <t xml:space="preserve">    三荷社区农田设施建设</t>
  </si>
  <si>
    <t>水利扶贫</t>
  </si>
  <si>
    <t>西塘镇三荷社区</t>
  </si>
  <si>
    <t xml:space="preserve">    区水利局、西塘镇</t>
  </si>
  <si>
    <t>水库渠道硬化</t>
  </si>
  <si>
    <t xml:space="preserve">    三荷社区部份村民</t>
  </si>
  <si>
    <t xml:space="preserve">    改善村水利设施，促进村民增产增收</t>
  </si>
  <si>
    <t xml:space="preserve">    惠及全村部份建档立卡贫困户</t>
  </si>
  <si>
    <t xml:space="preserve">    三荷社区部份村民的生产生活用水更高效、实惠</t>
  </si>
  <si>
    <t xml:space="preserve">    岳彭村基础设施建设</t>
  </si>
  <si>
    <t>西塘镇岳彭村</t>
  </si>
  <si>
    <t>骨干山塘整治</t>
  </si>
  <si>
    <t xml:space="preserve">    岳彭村部份村民</t>
  </si>
  <si>
    <t xml:space="preserve">    岳彭村部份村民的生产生活用水更高效、实惠</t>
  </si>
  <si>
    <t xml:space="preserve">    平地村基础设施建设</t>
  </si>
  <si>
    <t>西塘镇平地村</t>
  </si>
  <si>
    <t xml:space="preserve">    平地村部份村民</t>
  </si>
  <si>
    <t xml:space="preserve">    平地村部份村民的生产生活用水更高效、实惠</t>
  </si>
  <si>
    <t xml:space="preserve">    创业致富带头人培训　</t>
  </si>
  <si>
    <t>扶贫培训</t>
  </si>
  <si>
    <t xml:space="preserve">  培训创业致富带头人23人</t>
  </si>
  <si>
    <t xml:space="preserve">    部分致富带头人</t>
  </si>
  <si>
    <t xml:space="preserve">    引领贫困户发展产业</t>
  </si>
  <si>
    <t xml:space="preserve">    全区部分致富带头人</t>
  </si>
  <si>
    <t xml:space="preserve">    全区部分有能力有意愿发展产业的贫困劳动力20-30人</t>
  </si>
  <si>
    <t>道路维修</t>
  </si>
  <si>
    <t>2020年10月底</t>
  </si>
  <si>
    <t xml:space="preserve">    区建设交通局、西塘镇</t>
  </si>
  <si>
    <t xml:space="preserve">    完成西塘镇平地村塘坡组一条275米长、路基宽8米、路面宽6米的组级公路的改扩建及路面硬化。</t>
  </si>
  <si>
    <t xml:space="preserve">    区级财扶资金</t>
  </si>
  <si>
    <t xml:space="preserve">    西塘镇平地村塘坡组全体村民（共45户173人）</t>
  </si>
  <si>
    <t xml:space="preserve">    解决平地村塘坡组全体村民生产条件及出行安全。</t>
  </si>
  <si>
    <t xml:space="preserve">    西塘镇平地村塘坡组共45户173人。</t>
  </si>
  <si>
    <t xml:space="preserve">    解决西塘镇平地村塘坡组贫困户农产品输出及出行难等问题</t>
  </si>
  <si>
    <t>水利设施</t>
  </si>
  <si>
    <t>西塘镇金黄村</t>
  </si>
  <si>
    <t xml:space="preserve">    完成西塘镇金黄村金黄片远西圫排洪渠疏通硬化。拆除人行小桥10座50米、浆砌石护岸350米。</t>
  </si>
  <si>
    <t xml:space="preserve">    西塘镇金黄村金黄片16个村民小组全体村民</t>
  </si>
  <si>
    <t xml:space="preserve">    改善西塘镇金黄村金黄片16个村民小组所有村民生产、生活用水条件。</t>
  </si>
  <si>
    <t xml:space="preserve">    解善西塘镇金黄村金黄片16个村民小组部份村民。</t>
  </si>
  <si>
    <t xml:space="preserve">    提升西塘镇金黄村金黄片16个村民小组所有村民生产、生活用水保障力度。</t>
  </si>
  <si>
    <t xml:space="preserve">    康王乡白湖新村道路改扩建</t>
  </si>
  <si>
    <t>康王乡白湖新村</t>
  </si>
  <si>
    <t>2020年9月底</t>
  </si>
  <si>
    <t xml:space="preserve">    区建设交通局、康王乡</t>
  </si>
  <si>
    <t xml:space="preserve">    完成康乡白湖新村毛山组至藕塘组一条2.6公里长的组级公路改扩建及路面硬化。</t>
  </si>
  <si>
    <t xml:space="preserve">    康王乡白湖新村部份村民</t>
  </si>
  <si>
    <t xml:space="preserve">    解决白湖新村塘坡组、藕塘组等6个组近500人生产条件及出行安全。</t>
  </si>
  <si>
    <t xml:space="preserve">    白湖新村塘坡组、藕塘组等6个组近500人。</t>
  </si>
  <si>
    <t xml:space="preserve">    解决白湖新村塘坡组、藕塘组等6个组贫困户农产品输出及出行难等问题</t>
  </si>
  <si>
    <t xml:space="preserve">    硚石社区山塘整修</t>
  </si>
  <si>
    <t>金凤桥管理处硚石社区</t>
  </si>
  <si>
    <t xml:space="preserve">    区水利局、金凤桥管理处</t>
  </si>
  <si>
    <t xml:space="preserve">    完成金凤桥管理处硚石社区凉亭组一条60米长渠道维修（含护砌60m*2m*3m，清淤200车，不锈钢护栏）。</t>
  </si>
  <si>
    <t xml:space="preserve">    金凤桥管理处硚石社区凉亭组全体村民</t>
  </si>
  <si>
    <t xml:space="preserve">    解决金凤桥管理处硚石社区凉亭组全体村民的生产生活条件，提升该组群众满意率。</t>
  </si>
  <si>
    <t xml:space="preserve">    金凤桥管理处硚石社区凉亭组共53户216人，其中贫困户9户21人。</t>
  </si>
  <si>
    <t xml:space="preserve">    改善金凤桥管理处硚石社区凉亭组全体村民的生产生活用水条件。</t>
  </si>
  <si>
    <t xml:space="preserve">    种养产业实用技术培训</t>
  </si>
  <si>
    <t>2020年</t>
  </si>
  <si>
    <t>区农村工作部及各乡镇、管理处</t>
  </si>
  <si>
    <t xml:space="preserve">    举办红心柚、粮食、水果、油茶等专题培训班</t>
  </si>
  <si>
    <t xml:space="preserve">    产业指导员、部分有意愿发展产业的贫困户</t>
  </si>
  <si>
    <t xml:space="preserve">    提升贫困户实用种植技能，增加产业收入</t>
  </si>
  <si>
    <t xml:space="preserve">    带动部分群众参与产业扶贫</t>
  </si>
  <si>
    <t>化解产业扶贫风险，提加贫困户产业收入</t>
  </si>
  <si>
    <t xml:space="preserve">    城乡居民医保</t>
  </si>
  <si>
    <t xml:space="preserve">    区劳动局、各乡镇、管理处</t>
  </si>
  <si>
    <t xml:space="preserve">    区级非专项扶贫资金</t>
  </si>
  <si>
    <t xml:space="preserve">    全区建档立卡贫困人口医疗保障</t>
  </si>
  <si>
    <t xml:space="preserve">    全区所有建档立卡贫困人口遇重大疾病不至返贫</t>
  </si>
  <si>
    <t xml:space="preserve">    全区所有建档立卡贫困人口5730人均实现病有所依</t>
  </si>
  <si>
    <t xml:space="preserve">   就业扶贫车间稳岗项目</t>
  </si>
  <si>
    <t xml:space="preserve">    全区建档立卡贫困人口扶贫车间在岗人员</t>
  </si>
  <si>
    <t xml:space="preserve">    省级专项扶贫资金13.4万元</t>
  </si>
  <si>
    <t xml:space="preserve">    全区建档立卡贫困人口扶贫车间在岗人员稳岗奖补</t>
  </si>
  <si>
    <t xml:space="preserve">    对全区建档立卡贫困人口扶贫车间在岗人员实行奖补（134人）。</t>
  </si>
  <si>
    <t xml:space="preserve">    全区建档立卡贫困人口扶贫车间在岗人员奖补1000元/人，以增其收入。</t>
  </si>
  <si>
    <t xml:space="preserve">   大病兜底保障项目</t>
  </si>
  <si>
    <t xml:space="preserve">    区卫计局、各乡镇、管理处</t>
  </si>
  <si>
    <t xml:space="preserve">    全区23名重大病建档立卡贫困人口</t>
  </si>
  <si>
    <t xml:space="preserve">    中央补短板专项扶贫资金20万元</t>
  </si>
  <si>
    <t xml:space="preserve">    全区建档立卡贫困人口中重点关注的特重大病人员</t>
  </si>
  <si>
    <t xml:space="preserve">    全区建档立卡贫困人特重大病对象除城乡居民医保报销后自付费用仍较高的进行适当补助</t>
  </si>
  <si>
    <t xml:space="preserve">    对全区名重大病建档立卡贫困人口发放大病兜底补助（23人）。</t>
  </si>
  <si>
    <t xml:space="preserve">    全区特重大病建档立卡贫困人口发放大病兜底补助8仟多元/人</t>
  </si>
  <si>
    <t xml:space="preserve">   产消对接项目</t>
  </si>
  <si>
    <t>消费扶贫</t>
  </si>
  <si>
    <t xml:space="preserve">    区发改局、各乡镇、管理处</t>
  </si>
  <si>
    <t xml:space="preserve">    积极组织销售全区范围内参与扶贫的经营组织、贫困户滞销及剩余农产品</t>
  </si>
  <si>
    <t xml:space="preserve">    中央补短板专项扶贫资金21万元</t>
  </si>
  <si>
    <t xml:space="preserve">    全区范围内大力开展扶贫农副产品售卖专场，并推动电商平台销售</t>
  </si>
  <si>
    <t xml:space="preserve">    全区所有参与扶贫的经营组织的农副产品，贫困户自主生产的农副产品，全部及时销售清空，贫困户收入大幅度提高。</t>
  </si>
  <si>
    <t xml:space="preserve">    全区所有参与扶贫的经营组织，部份自主发展产业的贫困户。</t>
  </si>
  <si>
    <t xml:space="preserve">    全区所有贫困户销售农副产品总收入提高300万元以上。</t>
  </si>
  <si>
    <t xml:space="preserve">   斗篷山村蔬菜种植基地</t>
  </si>
  <si>
    <t xml:space="preserve">    区农业局、康王乡</t>
  </si>
  <si>
    <t xml:space="preserve">    在康王乡斗篷山村建设规模达50亩的蔬菜种植基地</t>
  </si>
  <si>
    <t xml:space="preserve">    省级专项扶贫资金30万元</t>
  </si>
  <si>
    <t xml:space="preserve">    康王乡通过多措施帮扶后仍比较特殊的建档立卡贫困户</t>
  </si>
  <si>
    <t xml:space="preserve">    对康王乡通过多措施帮扶后仍比较特殊的建档立卡贫困户加大帮扶力度，助其家庭收入明显增加。</t>
  </si>
  <si>
    <t xml:space="preserve">     对康王乡通过多措施帮扶后仍比较特殊的建档立卡贫困户加大帮扶力度（22户36人）。</t>
  </si>
  <si>
    <t xml:space="preserve">    康王乡通过多措施帮扶后仍比较特殊的建档立卡贫困户年均增收6万元以上（且帮扶不少于5年）。</t>
  </si>
  <si>
    <t xml:space="preserve">   岳彭村名优特水果种植基地</t>
  </si>
  <si>
    <t xml:space="preserve">    区农业局、西塘镇</t>
  </si>
  <si>
    <t xml:space="preserve">    在西塘镇岳彭村建设规模达  60亩的名优特水果种植基地</t>
  </si>
  <si>
    <t xml:space="preserve">    省级专项扶贫资金40万元</t>
  </si>
  <si>
    <t xml:space="preserve">     西塘镇通过多措施帮扶后仍比较特殊的建档立卡贫困户</t>
  </si>
  <si>
    <t xml:space="preserve">    对西塘镇通过多措施帮扶后仍比较特殊的建档立卡贫困户加大帮扶力度，助其家庭收入明显增加。</t>
  </si>
  <si>
    <t xml:space="preserve">     对西塘镇通过多措施帮扶后仍比较特殊的建档立卡贫困户加大帮扶力度（66户192人）。</t>
  </si>
  <si>
    <t xml:space="preserve">    西塘镇通过多措施帮扶后仍比较特殊的建档立卡贫困户年均增收8万元以上（且帮扶不少于5年）。</t>
  </si>
  <si>
    <t xml:space="preserve">   茶蔸村自来水管网建设</t>
  </si>
  <si>
    <t xml:space="preserve">    区水利局、康王乡</t>
  </si>
  <si>
    <t xml:space="preserve">    在康王乡茶蔸村木安片2600余米管网建设</t>
  </si>
  <si>
    <t xml:space="preserve">    康茶蔸村木安片的建档立卡贫困户及农户</t>
  </si>
  <si>
    <t>确保自来水管网都延伸到户，且水质有保障</t>
  </si>
  <si>
    <t xml:space="preserve">    康王乡茶蔸村木安片112户600人（含八贫困户）饮水安全有保障</t>
  </si>
  <si>
    <t>居民饮用水各项指标均达标</t>
  </si>
  <si>
    <t xml:space="preserve">   康王乡桥头水库整修</t>
  </si>
  <si>
    <t>改造</t>
  </si>
  <si>
    <t>康王水厂管网清洗、新建澄清池、蓄水池及过滤改造</t>
  </si>
  <si>
    <r>
      <rPr>
        <sz val="10"/>
        <color theme="3" tint="0.4"/>
        <rFont val="仿宋"/>
        <charset val="134"/>
      </rPr>
      <t>省级专项扶贫资金35万元，</t>
    </r>
    <r>
      <rPr>
        <sz val="10"/>
        <color theme="1"/>
        <rFont val="仿宋"/>
        <charset val="134"/>
      </rPr>
      <t>区级25万元</t>
    </r>
  </si>
  <si>
    <t>长岭社区长岭片建档立卡贫困户17户54人</t>
  </si>
  <si>
    <t>改善用水质量，持续确保安全饮水达标</t>
  </si>
  <si>
    <t>供水范围内全体居民</t>
  </si>
  <si>
    <t>确保安全饮水达标</t>
  </si>
  <si>
    <t>未实施</t>
  </si>
  <si>
    <t xml:space="preserve">   三甲村道路建设</t>
  </si>
  <si>
    <t>交通设施</t>
  </si>
  <si>
    <t>新和片主干道2公里道路整修及白改黑</t>
  </si>
  <si>
    <t>省级专项扶贫资金</t>
  </si>
  <si>
    <t>新和片15户39人贫困户及全体农户</t>
  </si>
  <si>
    <t>完善巩固村级基础设施建设</t>
  </si>
  <si>
    <t>周边全体农户</t>
  </si>
  <si>
    <t>韩龙村沟渠整修与防汛通道建</t>
  </si>
  <si>
    <t>西塘镇韩龙村</t>
  </si>
  <si>
    <t>防汛路（胜井组）、新屋组修桥</t>
  </si>
  <si>
    <t>韩龙村全体村民</t>
  </si>
  <si>
    <t>改善防汛应急，旱涝保收，解决出行安全。</t>
  </si>
  <si>
    <t>惠及韩龙村423户1920人。</t>
  </si>
  <si>
    <t>为全体村民提供了出行便利，保证了农作物的基本产量。提高了汛期时村民的安全指数。其中建档立卡贫困户47户138人</t>
  </si>
  <si>
    <t>新老村塘东组公路硬化</t>
  </si>
  <si>
    <t>西塘镇新老村</t>
  </si>
  <si>
    <t>塘东组600米公路硬化</t>
  </si>
  <si>
    <t>新老村塘东组全体村民</t>
  </si>
  <si>
    <t xml:space="preserve">    改善新老村塘东组全体村民出行问题。</t>
  </si>
  <si>
    <t>惠及新老村塘东组120人以上的出行问题。</t>
  </si>
  <si>
    <t xml:space="preserve">    解决西塘镇新老村塘东组出行难等问题。其中建档立卡贫困户有6户20人。</t>
  </si>
  <si>
    <t>岳彭村灌溉渠整修</t>
  </si>
  <si>
    <t>改建</t>
  </si>
  <si>
    <t>游西、游东组灌溉渠整修，长1500米</t>
  </si>
  <si>
    <t>岳彭村游西、游东组全体村民</t>
  </si>
  <si>
    <t>改善防汛应急、农田灌溉</t>
  </si>
  <si>
    <t>惠及岳彭村游西、游东组村民近220人。</t>
  </si>
  <si>
    <t>解决了游西、游东组村民农田灌溉，提高了汛期人民群众的安全指数。其中建档立卡贫困户1户4人</t>
  </si>
  <si>
    <t>王桥村骨干山塘塘堤修整</t>
  </si>
  <si>
    <t>西塘镇王桥村</t>
  </si>
  <si>
    <t>门塘组骨干山塘塘堤修整，长45米，宽2.5米。</t>
  </si>
  <si>
    <t>王桥村门塘组全体村民</t>
  </si>
  <si>
    <t>改善门塘组安全隐患，村民出行，以及下游被淹的风险</t>
  </si>
  <si>
    <t>惠及王桥村门塘组村民35户129人</t>
  </si>
  <si>
    <t>解决了门塘组村民塘堤的安全隐患，便利了村民出行，提高了汛期时村民的安全指数。其中建档立卡贫困户有2户5人。</t>
  </si>
  <si>
    <t>三店村山塘整修</t>
  </si>
  <si>
    <t>西塘镇三店村</t>
  </si>
  <si>
    <t>三店村下大组门口烟火塘整修</t>
  </si>
  <si>
    <t>三店村下大组全体村民</t>
  </si>
  <si>
    <t>改善下大组农田灌溉问题</t>
  </si>
  <si>
    <t>惠及三店村下大组近100人以上</t>
  </si>
  <si>
    <t>解决了下大组农田灌溉，提高了农作物产量。其中建档立卡贫困户有2户9人</t>
  </si>
  <si>
    <t>兰桥村泄洪渠修整</t>
  </si>
  <si>
    <t>西塘镇兰桥村</t>
  </si>
  <si>
    <t>兰桥组泄洪渠修整</t>
  </si>
  <si>
    <t>兰桥村兰桥组、许家组、桥头组、山下组全体村民</t>
  </si>
  <si>
    <t>改善防汛应急，以防汛期被淹的风险</t>
  </si>
  <si>
    <t>惠及兰桥村兰桥组、许家组、桥头组、山下组近500人以上</t>
  </si>
  <si>
    <t>解决了汛期房屋被淹风险，提高了村民的安全指数。其中建档立卡贫困户有8户30人</t>
  </si>
  <si>
    <t>硚石社区沟渠整修</t>
  </si>
  <si>
    <t>区水利局、金凤桥管理处</t>
  </si>
  <si>
    <t>从中心组到水库组，约1800米，整修沟渠，修筑步行辅道。</t>
  </si>
  <si>
    <t>硚石社区中心组部分居民</t>
  </si>
  <si>
    <t>提高金凤桥管理处硚石社区部分村民的生产生活水平，提升该社区群众满意率。</t>
  </si>
  <si>
    <t>解决硚石社区中心组54户142人生产生活部份用水问题</t>
  </si>
  <si>
    <t>提高金凤桥管理处硚石社区部分村民的生产生活水平。</t>
  </si>
  <si>
    <t>斗篷山村沟渠疏浚</t>
  </si>
  <si>
    <t>光辉片草塘组</t>
  </si>
  <si>
    <t xml:space="preserve">  区水利局、康王乡</t>
  </si>
  <si>
    <t>沟渠疏浚300米</t>
  </si>
  <si>
    <t>光辉片四户贫困户及30户农户</t>
  </si>
  <si>
    <t>解决光辉片四户贫困户及30户农户农田灌溉问题</t>
  </si>
  <si>
    <t>四户贫困户及30户农户</t>
  </si>
  <si>
    <t>新华社区道路修整</t>
  </si>
  <si>
    <t>区建设交通局、木里港管理处</t>
  </si>
  <si>
    <t>新华社区道路整改2000平米</t>
  </si>
  <si>
    <t>木里港管理处新华社区</t>
  </si>
  <si>
    <t>解决新华社区许梅组、许仙组、袁东组全体村民生产条件及出行安全。</t>
  </si>
  <si>
    <t>解决新华社区55户166人贫困人口及其他居民的出行问题</t>
  </si>
  <si>
    <t>改善道路通行水平，提高人居环境质量。</t>
  </si>
  <si>
    <t>待实施</t>
  </si>
  <si>
    <t>斗篷山村自来水管网建设</t>
  </si>
  <si>
    <t>康王乡斗篷山村</t>
  </si>
  <si>
    <t xml:space="preserve">    在康王乡斗篷山村小乔片3100余米管网建设</t>
  </si>
  <si>
    <t>斗篷山村小乔片所有农户</t>
  </si>
  <si>
    <t>惠及斗篷山村小乔片村民1200人以上（含贫困人口）</t>
  </si>
  <si>
    <t>西塘社区沟渠整修</t>
  </si>
  <si>
    <t>新改建</t>
  </si>
  <si>
    <t>西塘镇西塘社区</t>
  </si>
  <si>
    <t>西塘社区沟渠整修长320米，宽400，深500。</t>
  </si>
  <si>
    <t>西塘社区前屋组、后屋组、老屋组</t>
  </si>
  <si>
    <t>改善前屋组、后屋组、老屋组农田灌溉问题</t>
  </si>
  <si>
    <t>惠及西塘社区前屋组、后屋组、老屋组近500人的农田灌溉</t>
  </si>
  <si>
    <t>解决了西塘社区前屋组、后屋组、老屋组农田灌溉，提高了农作物产量。</t>
  </si>
  <si>
    <t>合计</t>
  </si>
  <si>
    <t>区级772.1万元（含医保148万元）、市级30万元、省级742.4万元、中央364万元</t>
  </si>
  <si>
    <t>岳阳经济技术开发区2020年脱贫攻坚项目库（动态调整后共28个）</t>
  </si>
  <si>
    <t xml:space="preserve">    区农村工作部、康王乡神农生态水果种植专业合作社</t>
  </si>
  <si>
    <t xml:space="preserve">    区农村工作部与康王乡国农生态水果种植专业合作社</t>
  </si>
  <si>
    <t xml:space="preserve">    区农村工作部、西塘镇岳阳市永乐农业发展有限公司</t>
  </si>
  <si>
    <t xml:space="preserve">    区农村工作部、西塘镇湖南省山峰农业科技开发有限公司</t>
  </si>
  <si>
    <t xml:space="preserve">     金凤桥管理处硚石社区建档立卡贫困户6户9人。</t>
  </si>
  <si>
    <t xml:space="preserve">    完成部分四类对象(87户)危房改造改扩建</t>
  </si>
  <si>
    <t xml:space="preserve">    省级专项扶贫资金</t>
  </si>
  <si>
    <t xml:space="preserve">    部分四类对象住房存在问题户</t>
  </si>
  <si>
    <t>即将  实施</t>
  </si>
  <si>
    <r>
      <rPr>
        <sz val="10"/>
        <color theme="3" tint="0.4"/>
        <rFont val="仿宋"/>
        <charset val="134"/>
      </rPr>
      <t xml:space="preserve">    省级财扶资金185.5万元、</t>
    </r>
    <r>
      <rPr>
        <sz val="10"/>
        <color theme="1"/>
        <rFont val="仿宋"/>
        <charset val="134"/>
      </rPr>
      <t>区级128万元</t>
    </r>
  </si>
  <si>
    <t>部份即将实施</t>
  </si>
  <si>
    <t xml:space="preserve">    完成西塘镇金黄村塘坡组一条275米长、路基宽8米、路面宽6米的组级公路的改扩建及路面硬化。</t>
  </si>
  <si>
    <t xml:space="preserve">    西塘镇金黄村塘坡组全体村民（共45户173人）</t>
  </si>
  <si>
    <t xml:space="preserve">  </t>
  </si>
  <si>
    <t xml:space="preserve">    全区所有建档立卡贫困人口5756人均实现病有所依</t>
  </si>
  <si>
    <t>区级518万元(含医保148万元)、省级445万元、中央260万元</t>
  </si>
  <si>
    <r>
      <rPr>
        <sz val="11"/>
        <color theme="1"/>
        <rFont val="宋体"/>
        <charset val="134"/>
        <scheme val="minor"/>
      </rPr>
      <t>说明：1、按今年省级专项扶贫资金445万元，区级投入专项扶贫资金必须达省级专项的90</t>
    </r>
    <r>
      <rPr>
        <sz val="11"/>
        <color theme="1"/>
        <rFont val="SimSun"/>
        <charset val="134"/>
      </rPr>
      <t>％，即</t>
    </r>
    <r>
      <rPr>
        <sz val="11"/>
        <color theme="1"/>
        <rFont val="宋体"/>
        <charset val="134"/>
        <scheme val="minor"/>
      </rPr>
      <t>400.5万元，区级投入518万元剔除城乡居民医保148万元、特惠保38万元（去年未列入扶贫专项扶贫</t>
    </r>
  </si>
  <si>
    <t>资金），区级投入专项扶贫资金实额为332万元，尚未达到省级专项扶贫资金的90％；</t>
  </si>
  <si>
    <t xml:space="preserve">     2、此项目库所列资金未含中央第二批专项扶贫资金42万元。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</si>
</sst>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theme="1"/>
      <name val="宋体"/>
      <charset val="134"/>
      <scheme val="minor"/>
    </font>
    <font>
      <b/>
      <sz val="24"/>
      <color theme="1"/>
      <name val="宋体"/>
      <charset val="134"/>
      <scheme val="minor"/>
    </font>
    <font>
      <sz val="11"/>
      <color theme="1"/>
      <name val="仿宋"/>
      <charset val="134"/>
    </font>
    <font>
      <b/>
      <sz val="10"/>
      <color theme="1"/>
      <name val="仿宋"/>
      <charset val="134"/>
    </font>
    <font>
      <sz val="10"/>
      <color theme="1"/>
      <name val="仿宋"/>
      <charset val="134"/>
    </font>
    <font>
      <sz val="11"/>
      <color theme="3" tint="0.4"/>
      <name val="仿宋"/>
      <charset val="134"/>
    </font>
    <font>
      <sz val="10"/>
      <name val="仿宋"/>
      <charset val="134"/>
    </font>
    <font>
      <sz val="10"/>
      <color theme="3" tint="0.4"/>
      <name val="仿宋"/>
      <charset val="134"/>
    </font>
    <font>
      <sz val="8"/>
      <color theme="3" tint="0.4"/>
      <name val="仿宋"/>
      <charset val="134"/>
    </font>
    <font>
      <sz val="11"/>
      <name val="仿宋"/>
      <charset val="134"/>
    </font>
    <font>
      <sz val="9"/>
      <color theme="1"/>
      <name val="仿宋"/>
      <charset val="134"/>
    </font>
    <font>
      <sz val="9"/>
      <name val="仿宋"/>
      <charset val="134"/>
    </font>
    <font>
      <sz val="9"/>
      <color theme="3" tint="0.4"/>
      <name val="仿宋"/>
      <charset val="134"/>
    </font>
    <font>
      <sz val="10"/>
      <color rgb="FFFF0000"/>
      <name val="仿宋"/>
      <charset val="134"/>
    </font>
    <font>
      <sz val="11"/>
      <color theme="4"/>
      <name val="仿宋"/>
      <charset val="134"/>
    </font>
    <font>
      <sz val="10"/>
      <color theme="4"/>
      <name val="仿宋"/>
      <charset val="134"/>
    </font>
    <font>
      <sz val="11"/>
      <color theme="3"/>
      <name val="仿宋"/>
      <charset val="134"/>
    </font>
    <font>
      <sz val="10"/>
      <color theme="3"/>
      <name val="仿宋"/>
      <charset val="134"/>
    </font>
    <font>
      <sz val="12"/>
      <name val="仿宋"/>
      <charset val="134"/>
    </font>
    <font>
      <sz val="11"/>
      <color rgb="FFFF0000"/>
      <name val="仿宋"/>
      <charset val="134"/>
    </font>
    <font>
      <sz val="9"/>
      <color theme="4"/>
      <name val="仿宋"/>
      <charset val="134"/>
    </font>
    <font>
      <sz val="9"/>
      <color theme="1"/>
      <name val="宋体"/>
      <charset val="134"/>
      <scheme val="minor"/>
    </font>
    <font>
      <b/>
      <sz val="18"/>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sz val="12"/>
      <name val="宋体"/>
      <charset val="134"/>
    </font>
    <font>
      <sz val="9"/>
      <color rgb="FFFF0000"/>
      <name val="仿宋"/>
      <charset val="134"/>
    </font>
    <font>
      <sz val="11"/>
      <color theme="1"/>
      <name val="SimSu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24" fillId="19" borderId="0" applyNumberFormat="0" applyBorder="0" applyAlignment="0" applyProtection="0">
      <alignment vertical="center"/>
    </xf>
    <xf numFmtId="0" fontId="30"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3" borderId="0" applyNumberFormat="0" applyBorder="0" applyAlignment="0" applyProtection="0">
      <alignment vertical="center"/>
    </xf>
    <xf numFmtId="0" fontId="26" fillId="9" borderId="0" applyNumberFormat="0" applyBorder="0" applyAlignment="0" applyProtection="0">
      <alignment vertical="center"/>
    </xf>
    <xf numFmtId="43" fontId="0" fillId="0" borderId="0" applyFont="0" applyFill="0" applyBorder="0" applyAlignment="0" applyProtection="0">
      <alignment vertical="center"/>
    </xf>
    <xf numFmtId="0" fontId="25" fillId="1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4" borderId="5" applyNumberFormat="0" applyFont="0" applyAlignment="0" applyProtection="0">
      <alignment vertical="center"/>
    </xf>
    <xf numFmtId="0" fontId="25" fillId="24"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25" fillId="23" borderId="0" applyNumberFormat="0" applyBorder="0" applyAlignment="0" applyProtection="0">
      <alignment vertical="center"/>
    </xf>
    <xf numFmtId="0" fontId="31" fillId="0" borderId="9" applyNumberFormat="0" applyFill="0" applyAlignment="0" applyProtection="0">
      <alignment vertical="center"/>
    </xf>
    <xf numFmtId="0" fontId="25" fillId="27" borderId="0" applyNumberFormat="0" applyBorder="0" applyAlignment="0" applyProtection="0">
      <alignment vertical="center"/>
    </xf>
    <xf numFmtId="0" fontId="27" fillId="12" borderId="6" applyNumberFormat="0" applyAlignment="0" applyProtection="0">
      <alignment vertical="center"/>
    </xf>
    <xf numFmtId="0" fontId="38" fillId="12" borderId="8" applyNumberFormat="0" applyAlignment="0" applyProtection="0">
      <alignment vertical="center"/>
    </xf>
    <xf numFmtId="0" fontId="37" fillId="30" borderId="11" applyNumberFormat="0" applyAlignment="0" applyProtection="0">
      <alignment vertical="center"/>
    </xf>
    <xf numFmtId="0" fontId="24" fillId="22" borderId="0" applyNumberFormat="0" applyBorder="0" applyAlignment="0" applyProtection="0">
      <alignment vertical="center"/>
    </xf>
    <xf numFmtId="0" fontId="25" fillId="21" borderId="0" applyNumberFormat="0" applyBorder="0" applyAlignment="0" applyProtection="0">
      <alignment vertical="center"/>
    </xf>
    <xf numFmtId="0" fontId="40" fillId="0" borderId="12" applyNumberFormat="0" applyFill="0" applyAlignment="0" applyProtection="0">
      <alignment vertical="center"/>
    </xf>
    <xf numFmtId="0" fontId="35" fillId="0" borderId="10" applyNumberFormat="0" applyFill="0" applyAlignment="0" applyProtection="0">
      <alignment vertical="center"/>
    </xf>
    <xf numFmtId="0" fontId="36" fillId="29" borderId="0" applyNumberFormat="0" applyBorder="0" applyAlignment="0" applyProtection="0">
      <alignment vertical="center"/>
    </xf>
    <xf numFmtId="0" fontId="39" fillId="33" borderId="0" applyNumberFormat="0" applyBorder="0" applyAlignment="0" applyProtection="0">
      <alignment vertical="center"/>
    </xf>
    <xf numFmtId="0" fontId="24" fillId="11" borderId="0" applyNumberFormat="0" applyBorder="0" applyAlignment="0" applyProtection="0">
      <alignment vertical="center"/>
    </xf>
    <xf numFmtId="0" fontId="25" fillId="32" borderId="0" applyNumberFormat="0" applyBorder="0" applyAlignment="0" applyProtection="0">
      <alignment vertical="center"/>
    </xf>
    <xf numFmtId="0" fontId="24" fillId="15" borderId="0" applyNumberFormat="0" applyBorder="0" applyAlignment="0" applyProtection="0">
      <alignment vertical="center"/>
    </xf>
    <xf numFmtId="0" fontId="24" fillId="26" borderId="0" applyNumberFormat="0" applyBorder="0" applyAlignment="0" applyProtection="0">
      <alignment vertical="center"/>
    </xf>
    <xf numFmtId="0" fontId="24" fillId="8" borderId="0" applyNumberFormat="0" applyBorder="0" applyAlignment="0" applyProtection="0">
      <alignment vertical="center"/>
    </xf>
    <xf numFmtId="0" fontId="24" fillId="25" borderId="0" applyNumberFormat="0" applyBorder="0" applyAlignment="0" applyProtection="0">
      <alignment vertical="center"/>
    </xf>
    <xf numFmtId="0" fontId="25" fillId="7" borderId="0" applyNumberFormat="0" applyBorder="0" applyAlignment="0" applyProtection="0">
      <alignment vertical="center"/>
    </xf>
    <xf numFmtId="0" fontId="25" fillId="31" borderId="0" applyNumberFormat="0" applyBorder="0" applyAlignment="0" applyProtection="0">
      <alignment vertical="center"/>
    </xf>
    <xf numFmtId="0" fontId="24" fillId="20" borderId="0" applyNumberFormat="0" applyBorder="0" applyAlignment="0" applyProtection="0">
      <alignment vertical="center"/>
    </xf>
    <xf numFmtId="0" fontId="24" fillId="28" borderId="0" applyNumberFormat="0" applyBorder="0" applyAlignment="0" applyProtection="0">
      <alignment vertical="center"/>
    </xf>
    <xf numFmtId="0" fontId="25" fillId="6" borderId="0" applyNumberFormat="0" applyBorder="0" applyAlignment="0" applyProtection="0">
      <alignment vertical="center"/>
    </xf>
    <xf numFmtId="0" fontId="0" fillId="0" borderId="0">
      <alignment vertical="center"/>
    </xf>
    <xf numFmtId="0" fontId="24" fillId="5" borderId="0" applyNumberFormat="0" applyBorder="0" applyAlignment="0" applyProtection="0">
      <alignment vertical="center"/>
    </xf>
    <xf numFmtId="0" fontId="25" fillId="10" borderId="0" applyNumberFormat="0" applyBorder="0" applyAlignment="0" applyProtection="0">
      <alignment vertical="center"/>
    </xf>
    <xf numFmtId="0" fontId="25" fillId="14" borderId="0" applyNumberFormat="0" applyBorder="0" applyAlignment="0" applyProtection="0">
      <alignment vertical="center"/>
    </xf>
    <xf numFmtId="0" fontId="24" fillId="17" borderId="0" applyNumberFormat="0" applyBorder="0" applyAlignment="0" applyProtection="0">
      <alignment vertical="center"/>
    </xf>
    <xf numFmtId="0" fontId="25" fillId="34" borderId="0" applyNumberFormat="0" applyBorder="0" applyAlignment="0" applyProtection="0">
      <alignment vertical="center"/>
    </xf>
    <xf numFmtId="0" fontId="41" fillId="0" borderId="0">
      <alignment vertical="center"/>
    </xf>
    <xf numFmtId="0" fontId="0" fillId="0" borderId="0">
      <alignment vertical="center"/>
    </xf>
    <xf numFmtId="0" fontId="41" fillId="0" borderId="0">
      <alignment vertical="center"/>
    </xf>
  </cellStyleXfs>
  <cellXfs count="10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50" applyFont="1" applyFill="1" applyBorder="1" applyAlignment="1">
      <alignment vertical="center" wrapText="1"/>
    </xf>
    <xf numFmtId="0" fontId="5" fillId="0" borderId="1" xfId="0" applyFont="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2"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6" fillId="0" borderId="1" xfId="50" applyFont="1" applyFill="1" applyBorder="1" applyAlignment="1">
      <alignment vertical="center" wrapText="1"/>
    </xf>
    <xf numFmtId="0" fontId="4" fillId="0" borderId="1" xfId="0" applyFont="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2"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7" fillId="0" borderId="1" xfId="50" applyFont="1" applyFill="1" applyBorder="1" applyAlignment="1">
      <alignment vertical="center" wrapText="1"/>
    </xf>
    <xf numFmtId="0" fontId="7" fillId="0" borderId="1" xfId="0" applyFont="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49" fontId="8" fillId="0" borderId="1" xfId="0" applyNumberFormat="1" applyFont="1" applyBorder="1" applyAlignment="1">
      <alignment horizontal="center" vertical="center" wrapText="1"/>
    </xf>
    <xf numFmtId="0" fontId="9" fillId="0" borderId="1" xfId="52" applyFont="1" applyFill="1" applyBorder="1" applyAlignment="1">
      <alignment vertical="center" wrapText="1"/>
    </xf>
    <xf numFmtId="0" fontId="9" fillId="0" borderId="1" xfId="5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9" fillId="0" borderId="1" xfId="52" applyFont="1" applyFill="1" applyBorder="1" applyAlignment="1">
      <alignment horizontal="left" vertical="center" wrapText="1"/>
    </xf>
    <xf numFmtId="0" fontId="2" fillId="0" borderId="1" xfId="50" applyFont="1" applyFill="1" applyBorder="1" applyAlignment="1">
      <alignment vertical="center" wrapText="1"/>
    </xf>
    <xf numFmtId="0" fontId="2" fillId="0" borderId="1" xfId="0" applyFont="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6" fillId="0" borderId="1" xfId="52" applyFont="1" applyBorder="1" applyAlignment="1">
      <alignment vertical="center" wrapText="1"/>
    </xf>
    <xf numFmtId="0" fontId="9" fillId="0" borderId="1" xfId="50" applyFont="1" applyFill="1" applyBorder="1" applyAlignment="1">
      <alignment horizontal="center" vertical="center" wrapText="1"/>
    </xf>
    <xf numFmtId="0" fontId="9" fillId="0" borderId="1" xfId="52" applyFont="1" applyBorder="1" applyAlignment="1">
      <alignment horizontal="center" vertical="center" wrapText="1"/>
    </xf>
    <xf numFmtId="0" fontId="9" fillId="0" borderId="1" xfId="52" applyFont="1" applyBorder="1" applyAlignment="1">
      <alignment horizontal="left" vertical="center" wrapText="1"/>
    </xf>
    <xf numFmtId="0" fontId="6" fillId="0" borderId="1" xfId="52" applyFont="1" applyFill="1" applyBorder="1" applyAlignment="1">
      <alignment vertical="center" wrapText="1"/>
    </xf>
    <xf numFmtId="0" fontId="10" fillId="0" borderId="1" xfId="0" applyFont="1" applyBorder="1" applyAlignment="1">
      <alignment horizontal="left" vertical="center" wrapText="1"/>
    </xf>
    <xf numFmtId="0" fontId="11" fillId="0" borderId="1" xfId="52" applyFont="1" applyBorder="1" applyAlignment="1">
      <alignment vertical="center" wrapText="1"/>
    </xf>
    <xf numFmtId="0" fontId="6" fillId="0" borderId="1" xfId="52" applyFont="1" applyFill="1" applyBorder="1" applyAlignment="1">
      <alignment horizontal="left" vertical="center" wrapText="1"/>
    </xf>
    <xf numFmtId="0" fontId="0" fillId="0" borderId="0" xfId="0" applyFont="1" applyAlignment="1">
      <alignment vertical="center"/>
    </xf>
    <xf numFmtId="0" fontId="0" fillId="0" borderId="0" xfId="0" applyAlignment="1">
      <alignment vertical="center"/>
    </xf>
    <xf numFmtId="0" fontId="3" fillId="0" borderId="1" xfId="0" applyFont="1" applyFill="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1" xfId="0" applyFont="1" applyBorder="1" applyAlignment="1">
      <alignment vertical="center" wrapText="1"/>
    </xf>
    <xf numFmtId="0" fontId="2" fillId="0" borderId="1" xfId="52" applyFont="1" applyBorder="1" applyAlignment="1">
      <alignment horizontal="center" vertical="center" wrapText="1"/>
    </xf>
    <xf numFmtId="0" fontId="6" fillId="0" borderId="1" xfId="52" applyFont="1" applyBorder="1" applyAlignment="1">
      <alignment horizontal="left" vertical="center" wrapText="1"/>
    </xf>
    <xf numFmtId="0" fontId="11" fillId="0" borderId="1" xfId="52" applyFont="1" applyBorder="1" applyAlignment="1">
      <alignment horizontal="left" vertical="center" wrapText="1"/>
    </xf>
    <xf numFmtId="0" fontId="2" fillId="0" borderId="1" xfId="0" applyFont="1" applyBorder="1" applyAlignment="1">
      <alignment horizontal="center" vertical="center"/>
    </xf>
    <xf numFmtId="0" fontId="9" fillId="0" borderId="2" xfId="52" applyFont="1" applyBorder="1" applyAlignment="1">
      <alignment horizontal="center" vertical="center" wrapText="1"/>
    </xf>
    <xf numFmtId="0" fontId="9" fillId="0" borderId="3" xfId="52" applyFont="1" applyBorder="1" applyAlignment="1">
      <alignment horizontal="center" vertical="center" wrapText="1"/>
    </xf>
    <xf numFmtId="0" fontId="9" fillId="0" borderId="4" xfId="52" applyFont="1" applyBorder="1" applyAlignment="1">
      <alignment horizontal="center" vertical="center" wrapText="1"/>
    </xf>
    <xf numFmtId="0" fontId="0" fillId="2" borderId="0" xfId="0" applyFill="1">
      <alignment vertical="center"/>
    </xf>
    <xf numFmtId="0" fontId="9" fillId="3" borderId="1" xfId="52" applyFont="1" applyFill="1" applyBorder="1" applyAlignment="1">
      <alignment vertical="center" wrapText="1"/>
    </xf>
    <xf numFmtId="0" fontId="9" fillId="3" borderId="1" xfId="52"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9" fillId="3" borderId="1" xfId="52" applyFont="1" applyFill="1" applyBorder="1" applyAlignment="1">
      <alignment horizontal="left" vertical="center" wrapText="1"/>
    </xf>
    <xf numFmtId="0" fontId="11" fillId="0" borderId="1" xfId="52"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Border="1" applyAlignment="1">
      <alignment horizontal="left" vertical="center" wrapText="1"/>
    </xf>
    <xf numFmtId="57" fontId="11" fillId="0" borderId="1" xfId="52" applyNumberFormat="1" applyFont="1" applyFill="1" applyBorder="1" applyAlignment="1">
      <alignment horizontal="center" vertical="center" wrapText="1"/>
    </xf>
    <xf numFmtId="57" fontId="6" fillId="0" borderId="1" xfId="52" applyNumberFormat="1" applyFont="1" applyFill="1" applyBorder="1" applyAlignment="1">
      <alignment horizontal="center" vertical="center" wrapText="1"/>
    </xf>
    <xf numFmtId="0" fontId="14" fillId="0" borderId="1" xfId="52" applyFont="1" applyFill="1" applyBorder="1" applyAlignment="1">
      <alignment vertical="center" wrapText="1"/>
    </xf>
    <xf numFmtId="0" fontId="14" fillId="0" borderId="1" xfId="52" applyFont="1" applyFill="1" applyBorder="1" applyAlignment="1">
      <alignment horizontal="center" vertical="center" wrapText="1"/>
    </xf>
    <xf numFmtId="0" fontId="14" fillId="0" borderId="1" xfId="0" applyFont="1" applyFill="1" applyBorder="1" applyAlignment="1">
      <alignment horizontal="center" vertical="center" wrapText="1"/>
    </xf>
    <xf numFmtId="57" fontId="15" fillId="0" borderId="1" xfId="52"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52" applyFont="1" applyFill="1" applyBorder="1" applyAlignment="1">
      <alignment horizontal="left" vertical="center" wrapText="1"/>
    </xf>
    <xf numFmtId="0" fontId="16" fillId="0" borderId="1" xfId="52" applyFont="1" applyFill="1" applyBorder="1" applyAlignment="1">
      <alignment vertical="center" wrapText="1"/>
    </xf>
    <xf numFmtId="0" fontId="16" fillId="0" borderId="1" xfId="5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52" applyFont="1" applyFill="1" applyBorder="1" applyAlignment="1">
      <alignment horizontal="center" vertical="center" wrapText="1"/>
    </xf>
    <xf numFmtId="57" fontId="17" fillId="0" borderId="1" xfId="52" applyNumberFormat="1" applyFont="1" applyFill="1" applyBorder="1" applyAlignment="1">
      <alignment horizontal="center" vertical="center" wrapText="1"/>
    </xf>
    <xf numFmtId="0" fontId="17" fillId="0" borderId="1" xfId="52" applyFont="1" applyFill="1" applyBorder="1" applyAlignment="1">
      <alignment horizontal="left" vertical="center" wrapText="1"/>
    </xf>
    <xf numFmtId="0" fontId="2" fillId="0" borderId="1" xfId="52" applyFont="1" applyFill="1" applyBorder="1" applyAlignment="1">
      <alignment vertical="center" wrapText="1"/>
    </xf>
    <xf numFmtId="0" fontId="13" fillId="0" borderId="1" xfId="0" applyFont="1" applyBorder="1" applyAlignment="1">
      <alignment vertical="center" wrapText="1"/>
    </xf>
    <xf numFmtId="0" fontId="6" fillId="3" borderId="1" xfId="52" applyFont="1" applyFill="1" applyBorder="1" applyAlignment="1">
      <alignment vertical="center" wrapText="1"/>
    </xf>
    <xf numFmtId="0" fontId="6" fillId="3" borderId="1" xfId="52" applyFont="1" applyFill="1" applyBorder="1" applyAlignment="1">
      <alignment horizontal="left" vertical="center" wrapText="1"/>
    </xf>
    <xf numFmtId="0" fontId="10" fillId="3"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52" applyFont="1" applyFill="1" applyBorder="1" applyAlignment="1">
      <alignment vertical="center" wrapText="1"/>
    </xf>
    <xf numFmtId="0" fontId="18" fillId="3" borderId="1" xfId="52" applyFont="1" applyFill="1" applyBorder="1" applyAlignment="1">
      <alignment horizontal="center" vertical="center" wrapText="1"/>
    </xf>
    <xf numFmtId="0" fontId="7" fillId="0" borderId="1" xfId="52" applyFont="1" applyFill="1" applyBorder="1" applyAlignment="1">
      <alignment vertical="center" wrapText="1"/>
    </xf>
    <xf numFmtId="0" fontId="19" fillId="0" borderId="1" xfId="52" applyFont="1" applyFill="1" applyBorder="1" applyAlignment="1">
      <alignment horizontal="center" vertical="center" wrapText="1"/>
    </xf>
    <xf numFmtId="0" fontId="13" fillId="0" borderId="1" xfId="52" applyFont="1" applyFill="1" applyBorder="1" applyAlignment="1">
      <alignment vertical="center" wrapText="1"/>
    </xf>
    <xf numFmtId="0" fontId="11" fillId="0" borderId="1" xfId="52" applyFont="1" applyFill="1" applyBorder="1" applyAlignment="1">
      <alignment horizontal="left" vertical="center" wrapText="1"/>
    </xf>
    <xf numFmtId="0" fontId="20" fillId="0" borderId="1" xfId="52" applyFont="1" applyFill="1" applyBorder="1" applyAlignment="1">
      <alignment horizontal="left" vertical="center" wrapText="1"/>
    </xf>
    <xf numFmtId="0" fontId="15" fillId="0" borderId="1" xfId="52" applyFont="1" applyFill="1" applyBorder="1" applyAlignment="1">
      <alignment vertical="center" wrapText="1"/>
    </xf>
    <xf numFmtId="0" fontId="15" fillId="0" borderId="1" xfId="0" applyFont="1" applyBorder="1" applyAlignment="1">
      <alignment vertical="center" wrapText="1"/>
    </xf>
    <xf numFmtId="0" fontId="20" fillId="0" borderId="1" xfId="0" applyFont="1" applyBorder="1" applyAlignment="1">
      <alignment vertical="center" wrapText="1"/>
    </xf>
    <xf numFmtId="0" fontId="17" fillId="0" borderId="1" xfId="52" applyFont="1" applyFill="1" applyBorder="1" applyAlignment="1">
      <alignment vertical="center" wrapText="1"/>
    </xf>
    <xf numFmtId="0" fontId="17" fillId="0" borderId="1" xfId="0" applyFont="1" applyBorder="1" applyAlignment="1">
      <alignment vertical="center" wrapText="1"/>
    </xf>
    <xf numFmtId="0" fontId="17" fillId="0" borderId="1" xfId="52" applyFont="1" applyFill="1" applyBorder="1" applyAlignment="1">
      <alignment horizontal="center" vertical="center" wrapText="1"/>
    </xf>
    <xf numFmtId="0" fontId="21" fillId="0" borderId="0" xfId="0" applyFont="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2"/>
  <sheetViews>
    <sheetView tabSelected="1" workbookViewId="0">
      <selection activeCell="Q2" sqref="Q2"/>
    </sheetView>
  </sheetViews>
  <sheetFormatPr defaultColWidth="9" defaultRowHeight="13.5"/>
  <cols>
    <col min="1" max="1" width="3.875" customWidth="1"/>
    <col min="3" max="3" width="8.375" customWidth="1"/>
    <col min="4" max="4" width="6" customWidth="1"/>
    <col min="5" max="5" width="8.625" customWidth="1"/>
    <col min="6" max="6" width="8.25" customWidth="1"/>
    <col min="7" max="7" width="10.875" customWidth="1"/>
    <col min="8" max="8" width="12.875" customWidth="1"/>
    <col min="9" max="9" width="6.625" customWidth="1"/>
    <col min="11" max="11" width="12.5" customWidth="1"/>
    <col min="12" max="12" width="21.375" customWidth="1"/>
    <col min="13" max="13" width="23.125" customWidth="1"/>
    <col min="14" max="14" width="16.375" customWidth="1"/>
    <col min="15" max="15" width="8.375" customWidth="1"/>
  </cols>
  <sheetData>
    <row r="1" ht="62" customHeight="1" spans="1:15">
      <c r="A1" s="1" t="s">
        <v>0</v>
      </c>
      <c r="B1" s="1"/>
      <c r="C1" s="1"/>
      <c r="D1" s="1"/>
      <c r="E1" s="1"/>
      <c r="F1" s="1"/>
      <c r="G1" s="1"/>
      <c r="H1" s="1"/>
      <c r="I1" s="1"/>
      <c r="J1" s="1"/>
      <c r="K1" s="1"/>
      <c r="L1" s="1"/>
      <c r="M1" s="1"/>
      <c r="N1" s="1"/>
      <c r="O1" s="1"/>
    </row>
    <row r="2" ht="47" customHeight="1" spans="1:15">
      <c r="A2" s="2" t="s">
        <v>1</v>
      </c>
      <c r="B2" s="2"/>
      <c r="C2" s="2"/>
      <c r="D2" s="2"/>
      <c r="E2" s="2"/>
      <c r="F2" s="2"/>
      <c r="G2" s="2"/>
      <c r="H2" s="2"/>
      <c r="I2" s="2"/>
      <c r="J2" s="2"/>
      <c r="K2" s="2"/>
      <c r="L2" s="2"/>
      <c r="M2" s="2"/>
      <c r="N2" s="2"/>
      <c r="O2" s="2"/>
    </row>
    <row r="3" ht="48" customHeight="1" spans="1:15">
      <c r="A3" s="3" t="s">
        <v>2</v>
      </c>
      <c r="B3" s="4" t="s">
        <v>3</v>
      </c>
      <c r="C3" s="4" t="s">
        <v>4</v>
      </c>
      <c r="D3" s="4" t="s">
        <v>5</v>
      </c>
      <c r="E3" s="4" t="s">
        <v>6</v>
      </c>
      <c r="F3" s="4" t="s">
        <v>7</v>
      </c>
      <c r="G3" s="4" t="s">
        <v>8</v>
      </c>
      <c r="H3" s="4" t="s">
        <v>9</v>
      </c>
      <c r="I3" s="4" t="s">
        <v>10</v>
      </c>
      <c r="J3" s="4" t="s">
        <v>11</v>
      </c>
      <c r="K3" s="4" t="s">
        <v>12</v>
      </c>
      <c r="L3" s="4" t="s">
        <v>13</v>
      </c>
      <c r="M3" s="4" t="s">
        <v>14</v>
      </c>
      <c r="N3" s="4" t="s">
        <v>15</v>
      </c>
      <c r="O3" s="46" t="s">
        <v>16</v>
      </c>
    </row>
    <row r="4" ht="48" customHeight="1" spans="1:15">
      <c r="A4" s="5">
        <v>1</v>
      </c>
      <c r="B4" s="6" t="s">
        <v>17</v>
      </c>
      <c r="C4" s="7" t="s">
        <v>18</v>
      </c>
      <c r="D4" s="7" t="s">
        <v>19</v>
      </c>
      <c r="E4" s="8" t="s">
        <v>20</v>
      </c>
      <c r="F4" s="9" t="s">
        <v>21</v>
      </c>
      <c r="G4" s="10" t="s">
        <v>22</v>
      </c>
      <c r="H4" s="11" t="s">
        <v>23</v>
      </c>
      <c r="I4" s="7">
        <v>50</v>
      </c>
      <c r="J4" s="47" t="s">
        <v>24</v>
      </c>
      <c r="K4" s="23" t="s">
        <v>25</v>
      </c>
      <c r="L4" s="10" t="s">
        <v>26</v>
      </c>
      <c r="M4" s="10" t="s">
        <v>26</v>
      </c>
      <c r="N4" s="47" t="s">
        <v>27</v>
      </c>
      <c r="O4" s="7" t="s">
        <v>28</v>
      </c>
    </row>
    <row r="5" ht="85" customHeight="1" spans="1:15">
      <c r="A5" s="5">
        <v>2</v>
      </c>
      <c r="B5" s="12" t="s">
        <v>29</v>
      </c>
      <c r="C5" s="13" t="s">
        <v>30</v>
      </c>
      <c r="D5" s="13" t="s">
        <v>31</v>
      </c>
      <c r="E5" s="14" t="s">
        <v>32</v>
      </c>
      <c r="F5" s="15" t="s">
        <v>21</v>
      </c>
      <c r="G5" s="16" t="s">
        <v>33</v>
      </c>
      <c r="H5" s="17" t="s">
        <v>34</v>
      </c>
      <c r="I5" s="48">
        <v>6.9</v>
      </c>
      <c r="J5" s="16" t="s">
        <v>35</v>
      </c>
      <c r="K5" s="17" t="s">
        <v>36</v>
      </c>
      <c r="L5" s="16" t="s">
        <v>37</v>
      </c>
      <c r="M5" s="16" t="s">
        <v>38</v>
      </c>
      <c r="N5" s="49" t="s">
        <v>39</v>
      </c>
      <c r="O5" s="31" t="s">
        <v>28</v>
      </c>
    </row>
    <row r="6" ht="80" customHeight="1" spans="1:15">
      <c r="A6" s="5">
        <v>3</v>
      </c>
      <c r="B6" s="12" t="s">
        <v>29</v>
      </c>
      <c r="C6" s="13" t="s">
        <v>30</v>
      </c>
      <c r="D6" s="13" t="s">
        <v>31</v>
      </c>
      <c r="E6" s="14" t="s">
        <v>32</v>
      </c>
      <c r="F6" s="15" t="s">
        <v>21</v>
      </c>
      <c r="G6" s="16" t="s">
        <v>40</v>
      </c>
      <c r="H6" s="17" t="s">
        <v>34</v>
      </c>
      <c r="I6" s="48">
        <v>5.1</v>
      </c>
      <c r="J6" s="16" t="s">
        <v>41</v>
      </c>
      <c r="K6" s="17" t="s">
        <v>36</v>
      </c>
      <c r="L6" s="16" t="s">
        <v>37</v>
      </c>
      <c r="M6" s="16" t="s">
        <v>42</v>
      </c>
      <c r="N6" s="49" t="s">
        <v>43</v>
      </c>
      <c r="O6" s="31" t="s">
        <v>28</v>
      </c>
    </row>
    <row r="7" ht="70" customHeight="1" spans="1:15">
      <c r="A7" s="5">
        <v>4</v>
      </c>
      <c r="B7" s="12" t="s">
        <v>29</v>
      </c>
      <c r="C7" s="13" t="s">
        <v>30</v>
      </c>
      <c r="D7" s="13" t="s">
        <v>31</v>
      </c>
      <c r="E7" s="14" t="s">
        <v>32</v>
      </c>
      <c r="F7" s="15" t="s">
        <v>21</v>
      </c>
      <c r="G7" s="16" t="s">
        <v>44</v>
      </c>
      <c r="H7" s="17" t="s">
        <v>34</v>
      </c>
      <c r="I7" s="48">
        <v>69</v>
      </c>
      <c r="J7" s="16" t="s">
        <v>45</v>
      </c>
      <c r="K7" s="17" t="s">
        <v>36</v>
      </c>
      <c r="L7" s="16" t="s">
        <v>46</v>
      </c>
      <c r="M7" s="16" t="s">
        <v>47</v>
      </c>
      <c r="N7" s="49" t="s">
        <v>48</v>
      </c>
      <c r="O7" s="31" t="s">
        <v>28</v>
      </c>
    </row>
    <row r="8" ht="90" customHeight="1" spans="1:15">
      <c r="A8" s="5">
        <v>5</v>
      </c>
      <c r="B8" s="12" t="s">
        <v>29</v>
      </c>
      <c r="C8" s="13" t="s">
        <v>30</v>
      </c>
      <c r="D8" s="13" t="s">
        <v>31</v>
      </c>
      <c r="E8" s="14" t="s">
        <v>49</v>
      </c>
      <c r="F8" s="15" t="s">
        <v>21</v>
      </c>
      <c r="G8" s="16" t="s">
        <v>50</v>
      </c>
      <c r="H8" s="17" t="s">
        <v>34</v>
      </c>
      <c r="I8" s="48">
        <v>4</v>
      </c>
      <c r="J8" s="16" t="s">
        <v>51</v>
      </c>
      <c r="K8" s="17" t="s">
        <v>52</v>
      </c>
      <c r="L8" s="16" t="s">
        <v>46</v>
      </c>
      <c r="M8" s="16" t="s">
        <v>53</v>
      </c>
      <c r="N8" s="49" t="s">
        <v>54</v>
      </c>
      <c r="O8" s="31" t="s">
        <v>28</v>
      </c>
    </row>
    <row r="9" ht="85" customHeight="1" spans="1:15">
      <c r="A9" s="5">
        <v>6</v>
      </c>
      <c r="B9" s="12" t="s">
        <v>29</v>
      </c>
      <c r="C9" s="13" t="s">
        <v>30</v>
      </c>
      <c r="D9" s="13" t="s">
        <v>31</v>
      </c>
      <c r="E9" s="14" t="s">
        <v>55</v>
      </c>
      <c r="F9" s="15" t="s">
        <v>21</v>
      </c>
      <c r="G9" s="16" t="s">
        <v>56</v>
      </c>
      <c r="H9" s="17" t="s">
        <v>34</v>
      </c>
      <c r="I9" s="48">
        <v>28</v>
      </c>
      <c r="J9" s="16" t="s">
        <v>51</v>
      </c>
      <c r="K9" s="17" t="s">
        <v>57</v>
      </c>
      <c r="L9" s="16" t="s">
        <v>46</v>
      </c>
      <c r="M9" s="16" t="s">
        <v>58</v>
      </c>
      <c r="N9" s="49" t="s">
        <v>59</v>
      </c>
      <c r="O9" s="31" t="s">
        <v>28</v>
      </c>
    </row>
    <row r="10" ht="80" customHeight="1" spans="1:15">
      <c r="A10" s="5">
        <v>7</v>
      </c>
      <c r="B10" s="12" t="s">
        <v>29</v>
      </c>
      <c r="C10" s="13" t="s">
        <v>30</v>
      </c>
      <c r="D10" s="13" t="s">
        <v>31</v>
      </c>
      <c r="E10" s="14" t="s">
        <v>55</v>
      </c>
      <c r="F10" s="15" t="s">
        <v>21</v>
      </c>
      <c r="G10" s="16" t="s">
        <v>60</v>
      </c>
      <c r="H10" s="17" t="s">
        <v>34</v>
      </c>
      <c r="I10" s="48">
        <v>20</v>
      </c>
      <c r="J10" s="16" t="s">
        <v>51</v>
      </c>
      <c r="K10" s="17" t="s">
        <v>61</v>
      </c>
      <c r="L10" s="16" t="s">
        <v>46</v>
      </c>
      <c r="M10" s="16" t="s">
        <v>62</v>
      </c>
      <c r="N10" s="49" t="s">
        <v>63</v>
      </c>
      <c r="O10" s="31" t="s">
        <v>28</v>
      </c>
    </row>
    <row r="11" ht="80" customHeight="1" spans="1:15">
      <c r="A11" s="5">
        <v>8</v>
      </c>
      <c r="B11" s="12" t="s">
        <v>29</v>
      </c>
      <c r="C11" s="13" t="s">
        <v>30</v>
      </c>
      <c r="D11" s="13" t="s">
        <v>31</v>
      </c>
      <c r="E11" s="14" t="s">
        <v>55</v>
      </c>
      <c r="F11" s="15" t="s">
        <v>21</v>
      </c>
      <c r="G11" s="16" t="s">
        <v>64</v>
      </c>
      <c r="H11" s="17" t="s">
        <v>34</v>
      </c>
      <c r="I11" s="48">
        <v>40</v>
      </c>
      <c r="J11" s="16" t="s">
        <v>51</v>
      </c>
      <c r="K11" s="17" t="s">
        <v>61</v>
      </c>
      <c r="L11" s="16" t="s">
        <v>37</v>
      </c>
      <c r="M11" s="16" t="s">
        <v>65</v>
      </c>
      <c r="N11" s="49" t="s">
        <v>66</v>
      </c>
      <c r="O11" s="31" t="s">
        <v>28</v>
      </c>
    </row>
    <row r="12" ht="87" customHeight="1" spans="1:15">
      <c r="A12" s="5">
        <v>9</v>
      </c>
      <c r="B12" s="12" t="s">
        <v>29</v>
      </c>
      <c r="C12" s="13" t="s">
        <v>30</v>
      </c>
      <c r="D12" s="13" t="s">
        <v>31</v>
      </c>
      <c r="E12" s="14" t="s">
        <v>55</v>
      </c>
      <c r="F12" s="15" t="s">
        <v>21</v>
      </c>
      <c r="G12" s="16" t="s">
        <v>67</v>
      </c>
      <c r="H12" s="17" t="s">
        <v>68</v>
      </c>
      <c r="I12" s="48">
        <v>20</v>
      </c>
      <c r="J12" s="16" t="s">
        <v>51</v>
      </c>
      <c r="K12" s="17" t="s">
        <v>61</v>
      </c>
      <c r="L12" s="16" t="s">
        <v>37</v>
      </c>
      <c r="M12" s="16" t="s">
        <v>69</v>
      </c>
      <c r="N12" s="49" t="s">
        <v>70</v>
      </c>
      <c r="O12" s="31" t="s">
        <v>28</v>
      </c>
    </row>
    <row r="13" ht="85" customHeight="1" spans="1:15">
      <c r="A13" s="5">
        <v>10</v>
      </c>
      <c r="B13" s="12" t="s">
        <v>29</v>
      </c>
      <c r="C13" s="13" t="s">
        <v>30</v>
      </c>
      <c r="D13" s="13" t="s">
        <v>31</v>
      </c>
      <c r="E13" s="14" t="s">
        <v>55</v>
      </c>
      <c r="F13" s="15" t="s">
        <v>21</v>
      </c>
      <c r="G13" s="16" t="s">
        <v>71</v>
      </c>
      <c r="H13" s="17" t="s">
        <v>68</v>
      </c>
      <c r="I13" s="48">
        <v>20</v>
      </c>
      <c r="J13" s="16" t="s">
        <v>51</v>
      </c>
      <c r="K13" s="17" t="s">
        <v>61</v>
      </c>
      <c r="L13" s="16" t="s">
        <v>37</v>
      </c>
      <c r="M13" s="16" t="s">
        <v>72</v>
      </c>
      <c r="N13" s="49" t="s">
        <v>73</v>
      </c>
      <c r="O13" s="31" t="s">
        <v>28</v>
      </c>
    </row>
    <row r="14" ht="90" customHeight="1" spans="1:15">
      <c r="A14" s="5">
        <v>11</v>
      </c>
      <c r="B14" s="12" t="s">
        <v>29</v>
      </c>
      <c r="C14" s="13" t="s">
        <v>30</v>
      </c>
      <c r="D14" s="13" t="s">
        <v>31</v>
      </c>
      <c r="E14" s="14" t="s">
        <v>55</v>
      </c>
      <c r="F14" s="15" t="s">
        <v>21</v>
      </c>
      <c r="G14" s="16" t="s">
        <v>74</v>
      </c>
      <c r="H14" s="17" t="s">
        <v>34</v>
      </c>
      <c r="I14" s="48">
        <v>30</v>
      </c>
      <c r="J14" s="16" t="s">
        <v>75</v>
      </c>
      <c r="K14" s="17" t="s">
        <v>61</v>
      </c>
      <c r="L14" s="16" t="s">
        <v>46</v>
      </c>
      <c r="M14" s="16" t="s">
        <v>76</v>
      </c>
      <c r="N14" s="49" t="s">
        <v>77</v>
      </c>
      <c r="O14" s="31" t="s">
        <v>28</v>
      </c>
    </row>
    <row r="15" ht="79" customHeight="1" spans="1:15">
      <c r="A15" s="5">
        <v>12</v>
      </c>
      <c r="B15" s="18" t="s">
        <v>29</v>
      </c>
      <c r="C15" s="19" t="s">
        <v>30</v>
      </c>
      <c r="D15" s="19" t="s">
        <v>31</v>
      </c>
      <c r="E15" s="20" t="s">
        <v>78</v>
      </c>
      <c r="F15" s="21" t="s">
        <v>21</v>
      </c>
      <c r="G15" s="22" t="s">
        <v>79</v>
      </c>
      <c r="H15" s="23" t="s">
        <v>34</v>
      </c>
      <c r="I15" s="19">
        <v>32</v>
      </c>
      <c r="J15" s="22" t="s">
        <v>80</v>
      </c>
      <c r="K15" s="23" t="s">
        <v>81</v>
      </c>
      <c r="L15" s="22" t="s">
        <v>46</v>
      </c>
      <c r="M15" s="22" t="s">
        <v>82</v>
      </c>
      <c r="N15" s="47" t="s">
        <v>83</v>
      </c>
      <c r="O15" s="7" t="s">
        <v>28</v>
      </c>
    </row>
    <row r="16" ht="63" customHeight="1" spans="1:15">
      <c r="A16" s="5">
        <v>13</v>
      </c>
      <c r="B16" s="10" t="s">
        <v>84</v>
      </c>
      <c r="C16" s="7" t="s">
        <v>85</v>
      </c>
      <c r="D16" s="7" t="s">
        <v>86</v>
      </c>
      <c r="E16" s="7" t="s">
        <v>20</v>
      </c>
      <c r="F16" s="24" t="s">
        <v>87</v>
      </c>
      <c r="G16" s="22" t="s">
        <v>88</v>
      </c>
      <c r="H16" s="23" t="s">
        <v>89</v>
      </c>
      <c r="I16" s="7">
        <v>160</v>
      </c>
      <c r="J16" s="47" t="s">
        <v>90</v>
      </c>
      <c r="K16" s="23" t="s">
        <v>91</v>
      </c>
      <c r="L16" s="10" t="s">
        <v>92</v>
      </c>
      <c r="M16" s="10" t="s">
        <v>93</v>
      </c>
      <c r="N16" s="47" t="s">
        <v>94</v>
      </c>
      <c r="O16" s="7" t="s">
        <v>28</v>
      </c>
    </row>
    <row r="17" ht="92" customHeight="1" spans="1:15">
      <c r="A17" s="5">
        <v>14</v>
      </c>
      <c r="B17" s="18" t="s">
        <v>29</v>
      </c>
      <c r="C17" s="19" t="s">
        <v>30</v>
      </c>
      <c r="D17" s="19" t="s">
        <v>31</v>
      </c>
      <c r="E17" s="20" t="s">
        <v>32</v>
      </c>
      <c r="F17" s="21" t="s">
        <v>21</v>
      </c>
      <c r="G17" s="22" t="s">
        <v>95</v>
      </c>
      <c r="H17" s="23" t="s">
        <v>34</v>
      </c>
      <c r="I17" s="19">
        <v>34.4</v>
      </c>
      <c r="J17" s="22" t="s">
        <v>96</v>
      </c>
      <c r="K17" s="23" t="s">
        <v>36</v>
      </c>
      <c r="L17" s="22" t="s">
        <v>46</v>
      </c>
      <c r="M17" s="22" t="s">
        <v>97</v>
      </c>
      <c r="N17" s="47" t="s">
        <v>98</v>
      </c>
      <c r="O17" s="7" t="s">
        <v>28</v>
      </c>
    </row>
    <row r="18" ht="93" customHeight="1" spans="1:15">
      <c r="A18" s="5">
        <v>15</v>
      </c>
      <c r="B18" s="18" t="s">
        <v>29</v>
      </c>
      <c r="C18" s="19" t="s">
        <v>30</v>
      </c>
      <c r="D18" s="19" t="s">
        <v>31</v>
      </c>
      <c r="E18" s="20" t="s">
        <v>55</v>
      </c>
      <c r="F18" s="21" t="s">
        <v>21</v>
      </c>
      <c r="G18" s="22" t="s">
        <v>99</v>
      </c>
      <c r="H18" s="23" t="s">
        <v>100</v>
      </c>
      <c r="I18" s="19">
        <v>37.1</v>
      </c>
      <c r="J18" s="22" t="s">
        <v>96</v>
      </c>
      <c r="K18" s="23" t="s">
        <v>101</v>
      </c>
      <c r="L18" s="22" t="s">
        <v>37</v>
      </c>
      <c r="M18" s="22" t="s">
        <v>102</v>
      </c>
      <c r="N18" s="47" t="s">
        <v>103</v>
      </c>
      <c r="O18" s="7" t="s">
        <v>28</v>
      </c>
    </row>
    <row r="19" ht="88" customHeight="1" spans="1:17">
      <c r="A19" s="5">
        <v>16</v>
      </c>
      <c r="B19" s="6" t="s">
        <v>29</v>
      </c>
      <c r="C19" s="7" t="s">
        <v>30</v>
      </c>
      <c r="D19" s="7" t="s">
        <v>19</v>
      </c>
      <c r="E19" s="8" t="s">
        <v>20</v>
      </c>
      <c r="F19" s="9" t="s">
        <v>21</v>
      </c>
      <c r="G19" s="10" t="s">
        <v>104</v>
      </c>
      <c r="H19" s="11" t="s">
        <v>105</v>
      </c>
      <c r="I19" s="7">
        <v>262.95</v>
      </c>
      <c r="J19" s="84" t="s">
        <v>106</v>
      </c>
      <c r="K19" s="23" t="s">
        <v>107</v>
      </c>
      <c r="L19" s="22" t="s">
        <v>46</v>
      </c>
      <c r="M19" s="22" t="s">
        <v>108</v>
      </c>
      <c r="N19" s="47" t="s">
        <v>109</v>
      </c>
      <c r="O19" s="7" t="s">
        <v>28</v>
      </c>
      <c r="Q19" s="102"/>
    </row>
    <row r="20" ht="63" customHeight="1" spans="1:15">
      <c r="A20" s="5">
        <v>17</v>
      </c>
      <c r="B20" s="59" t="s">
        <v>110</v>
      </c>
      <c r="C20" s="60" t="s">
        <v>111</v>
      </c>
      <c r="D20" s="61" t="s">
        <v>19</v>
      </c>
      <c r="E20" s="60" t="s">
        <v>112</v>
      </c>
      <c r="F20" s="60" t="s">
        <v>21</v>
      </c>
      <c r="G20" s="62" t="s">
        <v>113</v>
      </c>
      <c r="H20" s="63" t="s">
        <v>114</v>
      </c>
      <c r="I20" s="60">
        <v>38</v>
      </c>
      <c r="J20" s="85" t="s">
        <v>115</v>
      </c>
      <c r="K20" s="86" t="s">
        <v>116</v>
      </c>
      <c r="L20" s="62" t="s">
        <v>117</v>
      </c>
      <c r="M20" s="62" t="s">
        <v>118</v>
      </c>
      <c r="N20" s="87" t="s">
        <v>119</v>
      </c>
      <c r="O20" s="61" t="s">
        <v>28</v>
      </c>
    </row>
    <row r="21" ht="72" customHeight="1" spans="1:15">
      <c r="A21" s="5">
        <v>18</v>
      </c>
      <c r="B21" s="64" t="s">
        <v>120</v>
      </c>
      <c r="C21" s="64" t="s">
        <v>121</v>
      </c>
      <c r="D21" s="65" t="s">
        <v>19</v>
      </c>
      <c r="E21" s="64" t="s">
        <v>112</v>
      </c>
      <c r="F21" s="64" t="s">
        <v>122</v>
      </c>
      <c r="G21" s="65" t="s">
        <v>123</v>
      </c>
      <c r="H21" s="64" t="s">
        <v>124</v>
      </c>
      <c r="I21" s="15">
        <v>60</v>
      </c>
      <c r="J21" s="64" t="s">
        <v>125</v>
      </c>
      <c r="K21" s="64" t="s">
        <v>126</v>
      </c>
      <c r="L21" s="64" t="s">
        <v>127</v>
      </c>
      <c r="M21" s="88" t="s">
        <v>128</v>
      </c>
      <c r="N21" s="89" t="s">
        <v>129</v>
      </c>
      <c r="O21" s="27" t="s">
        <v>28</v>
      </c>
    </row>
    <row r="22" ht="101" customHeight="1" spans="1:15">
      <c r="A22" s="5">
        <v>19</v>
      </c>
      <c r="B22" s="30" t="s">
        <v>130</v>
      </c>
      <c r="C22" s="31" t="s">
        <v>131</v>
      </c>
      <c r="D22" s="31" t="s">
        <v>19</v>
      </c>
      <c r="E22" s="32" t="s">
        <v>20</v>
      </c>
      <c r="F22" s="33" t="s">
        <v>21</v>
      </c>
      <c r="G22" s="34" t="s">
        <v>132</v>
      </c>
      <c r="H22" s="35" t="s">
        <v>133</v>
      </c>
      <c r="I22" s="31">
        <v>165</v>
      </c>
      <c r="J22" s="40" t="s">
        <v>134</v>
      </c>
      <c r="K22" s="17" t="s">
        <v>135</v>
      </c>
      <c r="L22" s="50" t="s">
        <v>136</v>
      </c>
      <c r="M22" s="34" t="s">
        <v>137</v>
      </c>
      <c r="N22" s="49" t="s">
        <v>138</v>
      </c>
      <c r="O22" s="27" t="s">
        <v>28</v>
      </c>
    </row>
    <row r="23" ht="63" customHeight="1" spans="1:15">
      <c r="A23" s="5">
        <v>20</v>
      </c>
      <c r="B23" s="36" t="s">
        <v>139</v>
      </c>
      <c r="C23" s="37" t="s">
        <v>140</v>
      </c>
      <c r="D23" s="27" t="s">
        <v>19</v>
      </c>
      <c r="E23" s="38" t="s">
        <v>141</v>
      </c>
      <c r="F23" s="26" t="s">
        <v>21</v>
      </c>
      <c r="G23" s="25" t="s">
        <v>142</v>
      </c>
      <c r="H23" s="39" t="s">
        <v>143</v>
      </c>
      <c r="I23" s="51">
        <v>10</v>
      </c>
      <c r="J23" s="40" t="s">
        <v>115</v>
      </c>
      <c r="K23" s="52" t="s">
        <v>144</v>
      </c>
      <c r="L23" s="34" t="s">
        <v>145</v>
      </c>
      <c r="M23" s="34" t="s">
        <v>146</v>
      </c>
      <c r="N23" s="53" t="s">
        <v>147</v>
      </c>
      <c r="O23" s="27" t="s">
        <v>28</v>
      </c>
    </row>
    <row r="24" ht="63" customHeight="1" spans="1:15">
      <c r="A24" s="5">
        <v>21</v>
      </c>
      <c r="B24" s="36" t="s">
        <v>148</v>
      </c>
      <c r="C24" s="37" t="s">
        <v>140</v>
      </c>
      <c r="D24" s="27" t="s">
        <v>19</v>
      </c>
      <c r="E24" s="38" t="s">
        <v>149</v>
      </c>
      <c r="F24" s="26" t="s">
        <v>21</v>
      </c>
      <c r="G24" s="25" t="s">
        <v>142</v>
      </c>
      <c r="H24" s="39" t="s">
        <v>150</v>
      </c>
      <c r="I24" s="51">
        <v>10</v>
      </c>
      <c r="J24" s="40" t="s">
        <v>115</v>
      </c>
      <c r="K24" s="52" t="s">
        <v>151</v>
      </c>
      <c r="L24" s="34" t="s">
        <v>145</v>
      </c>
      <c r="M24" s="34" t="s">
        <v>146</v>
      </c>
      <c r="N24" s="53" t="s">
        <v>152</v>
      </c>
      <c r="O24" s="27" t="s">
        <v>28</v>
      </c>
    </row>
    <row r="25" ht="63" customHeight="1" spans="1:15">
      <c r="A25" s="5">
        <v>22</v>
      </c>
      <c r="B25" s="36" t="s">
        <v>153</v>
      </c>
      <c r="C25" s="37" t="s">
        <v>140</v>
      </c>
      <c r="D25" s="27" t="s">
        <v>19</v>
      </c>
      <c r="E25" s="38" t="s">
        <v>154</v>
      </c>
      <c r="F25" s="26" t="s">
        <v>21</v>
      </c>
      <c r="G25" s="40" t="s">
        <v>142</v>
      </c>
      <c r="H25" s="39" t="s">
        <v>150</v>
      </c>
      <c r="I25" s="51">
        <v>10</v>
      </c>
      <c r="J25" s="40" t="s">
        <v>115</v>
      </c>
      <c r="K25" s="52" t="s">
        <v>155</v>
      </c>
      <c r="L25" s="34" t="s">
        <v>145</v>
      </c>
      <c r="M25" s="34" t="s">
        <v>146</v>
      </c>
      <c r="N25" s="53" t="s">
        <v>156</v>
      </c>
      <c r="O25" s="27" t="s">
        <v>28</v>
      </c>
    </row>
    <row r="26" ht="63" customHeight="1" spans="1:15">
      <c r="A26" s="5">
        <v>23</v>
      </c>
      <c r="B26" s="25" t="s">
        <v>157</v>
      </c>
      <c r="C26" s="26" t="s">
        <v>158</v>
      </c>
      <c r="D26" s="27" t="s">
        <v>19</v>
      </c>
      <c r="E26" s="26" t="s">
        <v>112</v>
      </c>
      <c r="F26" s="26" t="s">
        <v>21</v>
      </c>
      <c r="G26" s="28" t="s">
        <v>113</v>
      </c>
      <c r="H26" s="29" t="s">
        <v>159</v>
      </c>
      <c r="I26" s="26">
        <v>10</v>
      </c>
      <c r="J26" s="40" t="s">
        <v>115</v>
      </c>
      <c r="K26" s="43" t="s">
        <v>160</v>
      </c>
      <c r="L26" s="28" t="s">
        <v>161</v>
      </c>
      <c r="M26" s="34" t="s">
        <v>162</v>
      </c>
      <c r="N26" s="49" t="s">
        <v>163</v>
      </c>
      <c r="O26" s="27" t="s">
        <v>28</v>
      </c>
    </row>
    <row r="27" ht="68" customHeight="1" spans="1:15">
      <c r="A27" s="5">
        <v>24</v>
      </c>
      <c r="B27" s="25" t="s">
        <v>164</v>
      </c>
      <c r="C27" s="26" t="s">
        <v>85</v>
      </c>
      <c r="D27" s="27" t="s">
        <v>86</v>
      </c>
      <c r="E27" s="26" t="s">
        <v>154</v>
      </c>
      <c r="F27" s="15" t="s">
        <v>165</v>
      </c>
      <c r="G27" s="28" t="s">
        <v>166</v>
      </c>
      <c r="H27" s="41" t="s">
        <v>167</v>
      </c>
      <c r="I27" s="13">
        <v>20</v>
      </c>
      <c r="J27" s="16" t="s">
        <v>168</v>
      </c>
      <c r="K27" s="17" t="s">
        <v>169</v>
      </c>
      <c r="L27" s="16" t="s">
        <v>170</v>
      </c>
      <c r="M27" s="16" t="s">
        <v>171</v>
      </c>
      <c r="N27" s="49" t="s">
        <v>172</v>
      </c>
      <c r="O27" s="27" t="s">
        <v>28</v>
      </c>
    </row>
    <row r="28" ht="76" customHeight="1" spans="1:15">
      <c r="A28" s="5">
        <v>25</v>
      </c>
      <c r="B28" s="25" t="s">
        <v>173</v>
      </c>
      <c r="C28" s="26" t="s">
        <v>85</v>
      </c>
      <c r="D28" s="66" t="s">
        <v>86</v>
      </c>
      <c r="E28" s="26" t="s">
        <v>174</v>
      </c>
      <c r="F28" s="15" t="s">
        <v>21</v>
      </c>
      <c r="G28" s="67" t="s">
        <v>142</v>
      </c>
      <c r="H28" s="68" t="s">
        <v>175</v>
      </c>
      <c r="I28" s="26">
        <v>5</v>
      </c>
      <c r="J28" s="50" t="s">
        <v>168</v>
      </c>
      <c r="K28" s="17" t="s">
        <v>176</v>
      </c>
      <c r="L28" s="17" t="s">
        <v>177</v>
      </c>
      <c r="M28" s="17" t="s">
        <v>178</v>
      </c>
      <c r="N28" s="17" t="s">
        <v>179</v>
      </c>
      <c r="O28" s="27" t="s">
        <v>28</v>
      </c>
    </row>
    <row r="29" ht="77" customHeight="1" spans="1:15">
      <c r="A29" s="5">
        <v>26</v>
      </c>
      <c r="B29" s="34" t="s">
        <v>180</v>
      </c>
      <c r="C29" s="26" t="s">
        <v>85</v>
      </c>
      <c r="D29" s="27" t="s">
        <v>86</v>
      </c>
      <c r="E29" s="14" t="s">
        <v>181</v>
      </c>
      <c r="F29" s="15" t="s">
        <v>182</v>
      </c>
      <c r="G29" s="28" t="s">
        <v>183</v>
      </c>
      <c r="H29" s="41" t="s">
        <v>184</v>
      </c>
      <c r="I29" s="54">
        <v>20</v>
      </c>
      <c r="J29" s="16" t="s">
        <v>168</v>
      </c>
      <c r="K29" s="52" t="s">
        <v>185</v>
      </c>
      <c r="L29" s="16" t="s">
        <v>186</v>
      </c>
      <c r="M29" s="34" t="s">
        <v>187</v>
      </c>
      <c r="N29" s="49" t="s">
        <v>188</v>
      </c>
      <c r="O29" s="27" t="s">
        <v>28</v>
      </c>
    </row>
    <row r="30" ht="87" customHeight="1" spans="1:15">
      <c r="A30" s="5">
        <v>27</v>
      </c>
      <c r="B30" s="42" t="s">
        <v>189</v>
      </c>
      <c r="C30" s="26" t="s">
        <v>85</v>
      </c>
      <c r="D30" s="27" t="s">
        <v>86</v>
      </c>
      <c r="E30" s="26" t="s">
        <v>190</v>
      </c>
      <c r="F30" s="15" t="s">
        <v>21</v>
      </c>
      <c r="G30" s="28" t="s">
        <v>191</v>
      </c>
      <c r="H30" s="41" t="s">
        <v>192</v>
      </c>
      <c r="I30" s="26">
        <v>6</v>
      </c>
      <c r="J30" s="16" t="s">
        <v>168</v>
      </c>
      <c r="K30" s="43" t="s">
        <v>193</v>
      </c>
      <c r="L30" s="16" t="s">
        <v>194</v>
      </c>
      <c r="M30" s="49" t="s">
        <v>195</v>
      </c>
      <c r="N30" s="49" t="s">
        <v>196</v>
      </c>
      <c r="O30" s="27" t="s">
        <v>28</v>
      </c>
    </row>
    <row r="31" ht="63" customHeight="1" spans="1:15">
      <c r="A31" s="5">
        <v>28</v>
      </c>
      <c r="B31" s="25" t="s">
        <v>197</v>
      </c>
      <c r="C31" s="26" t="s">
        <v>30</v>
      </c>
      <c r="D31" s="27" t="s">
        <v>31</v>
      </c>
      <c r="E31" s="26" t="s">
        <v>20</v>
      </c>
      <c r="F31" s="26" t="s">
        <v>198</v>
      </c>
      <c r="G31" s="28" t="s">
        <v>199</v>
      </c>
      <c r="H31" s="43" t="s">
        <v>200</v>
      </c>
      <c r="I31" s="26">
        <v>20</v>
      </c>
      <c r="J31" s="16" t="s">
        <v>168</v>
      </c>
      <c r="K31" s="43" t="s">
        <v>201</v>
      </c>
      <c r="L31" s="28" t="s">
        <v>202</v>
      </c>
      <c r="M31" s="34" t="s">
        <v>203</v>
      </c>
      <c r="N31" s="49" t="s">
        <v>204</v>
      </c>
      <c r="O31" s="27" t="s">
        <v>28</v>
      </c>
    </row>
    <row r="32" s="58" customFormat="1" ht="52" customHeight="1" spans="1:15">
      <c r="A32" s="5">
        <v>29</v>
      </c>
      <c r="B32" s="59" t="s">
        <v>205</v>
      </c>
      <c r="C32" s="60" t="s">
        <v>111</v>
      </c>
      <c r="D32" s="61" t="s">
        <v>19</v>
      </c>
      <c r="E32" s="60" t="s">
        <v>112</v>
      </c>
      <c r="F32" s="60" t="s">
        <v>21</v>
      </c>
      <c r="G32" s="62" t="s">
        <v>206</v>
      </c>
      <c r="H32" s="63" t="s">
        <v>114</v>
      </c>
      <c r="I32" s="90">
        <v>148</v>
      </c>
      <c r="J32" s="85" t="s">
        <v>207</v>
      </c>
      <c r="K32" s="86" t="s">
        <v>116</v>
      </c>
      <c r="L32" s="62" t="s">
        <v>208</v>
      </c>
      <c r="M32" s="62" t="s">
        <v>209</v>
      </c>
      <c r="N32" s="87" t="s">
        <v>210</v>
      </c>
      <c r="O32" s="61" t="s">
        <v>28</v>
      </c>
    </row>
    <row r="33" ht="61" customHeight="1" spans="1:15">
      <c r="A33" s="5">
        <v>30</v>
      </c>
      <c r="B33" s="25" t="s">
        <v>211</v>
      </c>
      <c r="C33" s="26" t="s">
        <v>131</v>
      </c>
      <c r="D33" s="27" t="s">
        <v>31</v>
      </c>
      <c r="E33" s="26" t="s">
        <v>112</v>
      </c>
      <c r="F33" s="69">
        <v>43983</v>
      </c>
      <c r="G33" s="28" t="s">
        <v>206</v>
      </c>
      <c r="H33" s="43" t="s">
        <v>212</v>
      </c>
      <c r="I33" s="9">
        <v>13.4</v>
      </c>
      <c r="J33" s="91" t="s">
        <v>213</v>
      </c>
      <c r="K33" s="43" t="s">
        <v>212</v>
      </c>
      <c r="L33" s="43" t="s">
        <v>214</v>
      </c>
      <c r="M33" s="43" t="s">
        <v>215</v>
      </c>
      <c r="N33" s="43" t="s">
        <v>216</v>
      </c>
      <c r="O33" s="27" t="s">
        <v>28</v>
      </c>
    </row>
    <row r="34" ht="52" customHeight="1" spans="1:15">
      <c r="A34" s="5">
        <v>31</v>
      </c>
      <c r="B34" s="25" t="s">
        <v>217</v>
      </c>
      <c r="C34" s="26" t="s">
        <v>111</v>
      </c>
      <c r="D34" s="27" t="s">
        <v>31</v>
      </c>
      <c r="E34" s="26" t="s">
        <v>112</v>
      </c>
      <c r="F34" s="70" t="s">
        <v>21</v>
      </c>
      <c r="G34" s="28" t="s">
        <v>218</v>
      </c>
      <c r="H34" s="43" t="s">
        <v>219</v>
      </c>
      <c r="I34" s="92">
        <v>20</v>
      </c>
      <c r="J34" s="93" t="s">
        <v>220</v>
      </c>
      <c r="K34" s="43" t="s">
        <v>221</v>
      </c>
      <c r="L34" s="43" t="s">
        <v>222</v>
      </c>
      <c r="M34" s="43" t="s">
        <v>223</v>
      </c>
      <c r="N34" s="43" t="s">
        <v>224</v>
      </c>
      <c r="O34" s="27" t="s">
        <v>28</v>
      </c>
    </row>
    <row r="35" ht="74" customHeight="1" spans="1:15">
      <c r="A35" s="5">
        <v>32</v>
      </c>
      <c r="B35" s="25" t="s">
        <v>225</v>
      </c>
      <c r="C35" s="26" t="s">
        <v>226</v>
      </c>
      <c r="D35" s="27" t="s">
        <v>31</v>
      </c>
      <c r="E35" s="26" t="s">
        <v>112</v>
      </c>
      <c r="F35" s="70" t="s">
        <v>21</v>
      </c>
      <c r="G35" s="28" t="s">
        <v>227</v>
      </c>
      <c r="H35" s="43" t="s">
        <v>228</v>
      </c>
      <c r="I35" s="92">
        <v>21</v>
      </c>
      <c r="J35" s="93" t="s">
        <v>229</v>
      </c>
      <c r="K35" s="43" t="s">
        <v>230</v>
      </c>
      <c r="L35" s="43" t="s">
        <v>231</v>
      </c>
      <c r="M35" s="43" t="s">
        <v>232</v>
      </c>
      <c r="N35" s="43" t="s">
        <v>233</v>
      </c>
      <c r="O35" s="27" t="s">
        <v>28</v>
      </c>
    </row>
    <row r="36" ht="66" customHeight="1" spans="1:15">
      <c r="A36" s="5">
        <v>33</v>
      </c>
      <c r="B36" s="25" t="s">
        <v>234</v>
      </c>
      <c r="C36" s="26" t="s">
        <v>30</v>
      </c>
      <c r="D36" s="27" t="s">
        <v>31</v>
      </c>
      <c r="E36" s="26" t="s">
        <v>32</v>
      </c>
      <c r="F36" s="70" t="s">
        <v>21</v>
      </c>
      <c r="G36" s="28" t="s">
        <v>235</v>
      </c>
      <c r="H36" s="43" t="s">
        <v>236</v>
      </c>
      <c r="I36" s="72">
        <v>30</v>
      </c>
      <c r="J36" s="91" t="s">
        <v>237</v>
      </c>
      <c r="K36" s="43" t="s">
        <v>238</v>
      </c>
      <c r="L36" s="43" t="s">
        <v>239</v>
      </c>
      <c r="M36" s="43" t="s">
        <v>240</v>
      </c>
      <c r="N36" s="94" t="s">
        <v>241</v>
      </c>
      <c r="O36" s="27" t="s">
        <v>28</v>
      </c>
    </row>
    <row r="37" ht="70" customHeight="1" spans="1:15">
      <c r="A37" s="5">
        <v>34</v>
      </c>
      <c r="B37" s="25" t="s">
        <v>242</v>
      </c>
      <c r="C37" s="26" t="s">
        <v>30</v>
      </c>
      <c r="D37" s="27" t="s">
        <v>31</v>
      </c>
      <c r="E37" s="26" t="s">
        <v>55</v>
      </c>
      <c r="F37" s="70" t="s">
        <v>21</v>
      </c>
      <c r="G37" s="28" t="s">
        <v>243</v>
      </c>
      <c r="H37" s="43" t="s">
        <v>244</v>
      </c>
      <c r="I37" s="72">
        <v>40</v>
      </c>
      <c r="J37" s="91" t="s">
        <v>245</v>
      </c>
      <c r="K37" s="43" t="s">
        <v>246</v>
      </c>
      <c r="L37" s="43" t="s">
        <v>247</v>
      </c>
      <c r="M37" s="43" t="s">
        <v>248</v>
      </c>
      <c r="N37" s="94" t="s">
        <v>249</v>
      </c>
      <c r="O37" s="27" t="s">
        <v>28</v>
      </c>
    </row>
    <row r="38" ht="70" customHeight="1" spans="1:15">
      <c r="A38" s="5">
        <v>35</v>
      </c>
      <c r="B38" s="25" t="s">
        <v>250</v>
      </c>
      <c r="C38" s="26" t="s">
        <v>140</v>
      </c>
      <c r="D38" s="27" t="s">
        <v>31</v>
      </c>
      <c r="E38" s="26" t="s">
        <v>32</v>
      </c>
      <c r="F38" s="70" t="s">
        <v>21</v>
      </c>
      <c r="G38" s="28" t="s">
        <v>251</v>
      </c>
      <c r="H38" s="43" t="s">
        <v>252</v>
      </c>
      <c r="I38" s="33">
        <v>90</v>
      </c>
      <c r="J38" s="40" t="s">
        <v>115</v>
      </c>
      <c r="K38" s="43" t="s">
        <v>253</v>
      </c>
      <c r="L38" s="43" t="s">
        <v>254</v>
      </c>
      <c r="M38" s="43" t="s">
        <v>255</v>
      </c>
      <c r="N38" s="94" t="s">
        <v>256</v>
      </c>
      <c r="O38" s="27" t="s">
        <v>28</v>
      </c>
    </row>
    <row r="39" ht="70" customHeight="1" spans="1:15">
      <c r="A39" s="5">
        <v>36</v>
      </c>
      <c r="B39" s="71" t="s">
        <v>257</v>
      </c>
      <c r="C39" s="72" t="s">
        <v>140</v>
      </c>
      <c r="D39" s="73" t="s">
        <v>258</v>
      </c>
      <c r="E39" s="72" t="s">
        <v>32</v>
      </c>
      <c r="F39" s="74" t="s">
        <v>21</v>
      </c>
      <c r="G39" s="75" t="s">
        <v>251</v>
      </c>
      <c r="H39" s="76" t="s">
        <v>259</v>
      </c>
      <c r="I39" s="72">
        <v>60</v>
      </c>
      <c r="J39" s="91" t="s">
        <v>260</v>
      </c>
      <c r="K39" s="76" t="s">
        <v>261</v>
      </c>
      <c r="L39" s="76" t="s">
        <v>262</v>
      </c>
      <c r="M39" s="76" t="s">
        <v>263</v>
      </c>
      <c r="N39" s="95" t="s">
        <v>264</v>
      </c>
      <c r="O39" s="73" t="s">
        <v>265</v>
      </c>
    </row>
    <row r="40" ht="70" customHeight="1" spans="1:15">
      <c r="A40" s="5">
        <v>37</v>
      </c>
      <c r="B40" s="71" t="s">
        <v>266</v>
      </c>
      <c r="C40" s="72" t="s">
        <v>267</v>
      </c>
      <c r="D40" s="73" t="s">
        <v>258</v>
      </c>
      <c r="E40" s="72" t="s">
        <v>32</v>
      </c>
      <c r="F40" s="74" t="s">
        <v>21</v>
      </c>
      <c r="G40" s="75" t="s">
        <v>183</v>
      </c>
      <c r="H40" s="76" t="s">
        <v>268</v>
      </c>
      <c r="I40" s="72">
        <v>30</v>
      </c>
      <c r="J40" s="91" t="s">
        <v>269</v>
      </c>
      <c r="K40" s="76" t="s">
        <v>270</v>
      </c>
      <c r="L40" s="76" t="s">
        <v>271</v>
      </c>
      <c r="M40" s="76" t="s">
        <v>272</v>
      </c>
      <c r="N40" s="95" t="s">
        <v>271</v>
      </c>
      <c r="O40" s="73" t="s">
        <v>265</v>
      </c>
    </row>
    <row r="41" ht="70" customHeight="1" spans="1:15">
      <c r="A41" s="5">
        <v>38</v>
      </c>
      <c r="B41" s="71" t="s">
        <v>273</v>
      </c>
      <c r="C41" s="72" t="s">
        <v>140</v>
      </c>
      <c r="D41" s="73" t="s">
        <v>31</v>
      </c>
      <c r="E41" s="72" t="s">
        <v>274</v>
      </c>
      <c r="F41" s="74" t="s">
        <v>21</v>
      </c>
      <c r="G41" s="75" t="s">
        <v>142</v>
      </c>
      <c r="H41" s="76" t="s">
        <v>275</v>
      </c>
      <c r="I41" s="72">
        <v>25</v>
      </c>
      <c r="J41" s="96" t="s">
        <v>269</v>
      </c>
      <c r="K41" s="76" t="s">
        <v>276</v>
      </c>
      <c r="L41" s="76" t="s">
        <v>277</v>
      </c>
      <c r="M41" s="76" t="s">
        <v>278</v>
      </c>
      <c r="N41" s="95" t="s">
        <v>279</v>
      </c>
      <c r="O41" s="73" t="s">
        <v>28</v>
      </c>
    </row>
    <row r="42" ht="70" customHeight="1" spans="1:15">
      <c r="A42" s="5">
        <v>39</v>
      </c>
      <c r="B42" s="71" t="s">
        <v>280</v>
      </c>
      <c r="C42" s="72" t="s">
        <v>267</v>
      </c>
      <c r="D42" s="73" t="s">
        <v>31</v>
      </c>
      <c r="E42" s="72" t="s">
        <v>281</v>
      </c>
      <c r="F42" s="74" t="s">
        <v>21</v>
      </c>
      <c r="G42" s="75" t="s">
        <v>166</v>
      </c>
      <c r="H42" s="76" t="s">
        <v>282</v>
      </c>
      <c r="I42" s="72">
        <v>10</v>
      </c>
      <c r="J42" s="96" t="s">
        <v>269</v>
      </c>
      <c r="K42" s="76" t="s">
        <v>283</v>
      </c>
      <c r="L42" s="97" t="s">
        <v>284</v>
      </c>
      <c r="M42" s="76" t="s">
        <v>285</v>
      </c>
      <c r="N42" s="98" t="s">
        <v>286</v>
      </c>
      <c r="O42" s="73" t="s">
        <v>28</v>
      </c>
    </row>
    <row r="43" ht="70" customHeight="1" spans="1:15">
      <c r="A43" s="5">
        <v>40</v>
      </c>
      <c r="B43" s="71" t="s">
        <v>287</v>
      </c>
      <c r="C43" s="72" t="s">
        <v>140</v>
      </c>
      <c r="D43" s="73" t="s">
        <v>288</v>
      </c>
      <c r="E43" s="72" t="s">
        <v>149</v>
      </c>
      <c r="F43" s="74" t="s">
        <v>21</v>
      </c>
      <c r="G43" s="75" t="s">
        <v>142</v>
      </c>
      <c r="H43" s="76" t="s">
        <v>289</v>
      </c>
      <c r="I43" s="72">
        <v>15</v>
      </c>
      <c r="J43" s="96" t="s">
        <v>269</v>
      </c>
      <c r="K43" s="76" t="s">
        <v>290</v>
      </c>
      <c r="L43" s="76" t="s">
        <v>291</v>
      </c>
      <c r="M43" s="76" t="s">
        <v>292</v>
      </c>
      <c r="N43" s="95" t="s">
        <v>293</v>
      </c>
      <c r="O43" s="73" t="s">
        <v>28</v>
      </c>
    </row>
    <row r="44" ht="70" customHeight="1" spans="1:15">
      <c r="A44" s="5">
        <v>41</v>
      </c>
      <c r="B44" s="71" t="s">
        <v>294</v>
      </c>
      <c r="C44" s="72" t="s">
        <v>140</v>
      </c>
      <c r="D44" s="73" t="s">
        <v>288</v>
      </c>
      <c r="E44" s="72" t="s">
        <v>295</v>
      </c>
      <c r="F44" s="74" t="s">
        <v>21</v>
      </c>
      <c r="G44" s="75" t="s">
        <v>142</v>
      </c>
      <c r="H44" s="76" t="s">
        <v>296</v>
      </c>
      <c r="I44" s="72">
        <v>5</v>
      </c>
      <c r="J44" s="96" t="s">
        <v>269</v>
      </c>
      <c r="K44" s="76" t="s">
        <v>297</v>
      </c>
      <c r="L44" s="76" t="s">
        <v>298</v>
      </c>
      <c r="M44" s="76" t="s">
        <v>299</v>
      </c>
      <c r="N44" s="95" t="s">
        <v>300</v>
      </c>
      <c r="O44" s="73" t="s">
        <v>28</v>
      </c>
    </row>
    <row r="45" ht="70" customHeight="1" spans="1:15">
      <c r="A45" s="5">
        <v>42</v>
      </c>
      <c r="B45" s="71" t="s">
        <v>301</v>
      </c>
      <c r="C45" s="72" t="s">
        <v>140</v>
      </c>
      <c r="D45" s="73" t="s">
        <v>31</v>
      </c>
      <c r="E45" s="72" t="s">
        <v>302</v>
      </c>
      <c r="F45" s="74" t="s">
        <v>21</v>
      </c>
      <c r="G45" s="75" t="s">
        <v>142</v>
      </c>
      <c r="H45" s="76" t="s">
        <v>303</v>
      </c>
      <c r="I45" s="72">
        <v>5</v>
      </c>
      <c r="J45" s="96" t="s">
        <v>269</v>
      </c>
      <c r="K45" s="76" t="s">
        <v>304</v>
      </c>
      <c r="L45" s="76" t="s">
        <v>305</v>
      </c>
      <c r="M45" s="76" t="s">
        <v>306</v>
      </c>
      <c r="N45" s="95" t="s">
        <v>307</v>
      </c>
      <c r="O45" s="73" t="s">
        <v>28</v>
      </c>
    </row>
    <row r="46" ht="70" customHeight="1" spans="1:15">
      <c r="A46" s="5">
        <v>43</v>
      </c>
      <c r="B46" s="71" t="s">
        <v>308</v>
      </c>
      <c r="C46" s="72" t="s">
        <v>140</v>
      </c>
      <c r="D46" s="73" t="s">
        <v>31</v>
      </c>
      <c r="E46" s="72" t="s">
        <v>309</v>
      </c>
      <c r="F46" s="74" t="s">
        <v>21</v>
      </c>
      <c r="G46" s="75" t="s">
        <v>142</v>
      </c>
      <c r="H46" s="76" t="s">
        <v>310</v>
      </c>
      <c r="I46" s="72">
        <v>7.65</v>
      </c>
      <c r="J46" s="96" t="s">
        <v>269</v>
      </c>
      <c r="K46" s="76" t="s">
        <v>311</v>
      </c>
      <c r="L46" s="76" t="s">
        <v>312</v>
      </c>
      <c r="M46" s="76" t="s">
        <v>313</v>
      </c>
      <c r="N46" s="95" t="s">
        <v>314</v>
      </c>
      <c r="O46" s="73" t="s">
        <v>28</v>
      </c>
    </row>
    <row r="47" ht="70" customHeight="1" spans="1:15">
      <c r="A47" s="5">
        <v>44</v>
      </c>
      <c r="B47" s="77" t="s">
        <v>315</v>
      </c>
      <c r="C47" s="78" t="s">
        <v>140</v>
      </c>
      <c r="D47" s="79" t="s">
        <v>86</v>
      </c>
      <c r="E47" s="80" t="s">
        <v>190</v>
      </c>
      <c r="F47" s="81" t="s">
        <v>21</v>
      </c>
      <c r="G47" s="77" t="s">
        <v>316</v>
      </c>
      <c r="H47" s="82" t="s">
        <v>317</v>
      </c>
      <c r="I47" s="80">
        <v>60</v>
      </c>
      <c r="J47" s="99" t="s">
        <v>269</v>
      </c>
      <c r="K47" s="82" t="s">
        <v>318</v>
      </c>
      <c r="L47" s="100" t="s">
        <v>319</v>
      </c>
      <c r="M47" s="101" t="s">
        <v>320</v>
      </c>
      <c r="N47" s="100" t="s">
        <v>321</v>
      </c>
      <c r="O47" s="79" t="s">
        <v>28</v>
      </c>
    </row>
    <row r="48" ht="70" customHeight="1" spans="1:15">
      <c r="A48" s="5">
        <v>45</v>
      </c>
      <c r="B48" s="25" t="s">
        <v>322</v>
      </c>
      <c r="C48" s="26" t="s">
        <v>140</v>
      </c>
      <c r="D48" s="66" t="s">
        <v>86</v>
      </c>
      <c r="E48" s="26" t="s">
        <v>323</v>
      </c>
      <c r="F48" s="70" t="s">
        <v>21</v>
      </c>
      <c r="G48" s="28" t="s">
        <v>324</v>
      </c>
      <c r="H48" s="43" t="s">
        <v>325</v>
      </c>
      <c r="I48" s="33">
        <v>10</v>
      </c>
      <c r="J48" s="40" t="s">
        <v>115</v>
      </c>
      <c r="K48" s="43" t="s">
        <v>326</v>
      </c>
      <c r="L48" s="43" t="s">
        <v>327</v>
      </c>
      <c r="M48" s="43" t="s">
        <v>328</v>
      </c>
      <c r="N48" s="94" t="s">
        <v>327</v>
      </c>
      <c r="O48" s="27" t="s">
        <v>265</v>
      </c>
    </row>
    <row r="49" ht="70" customHeight="1" spans="1:15">
      <c r="A49" s="5">
        <v>46</v>
      </c>
      <c r="B49" s="25" t="s">
        <v>329</v>
      </c>
      <c r="C49" s="26" t="s">
        <v>267</v>
      </c>
      <c r="D49" s="27" t="s">
        <v>86</v>
      </c>
      <c r="E49" s="26" t="s">
        <v>49</v>
      </c>
      <c r="F49" s="70" t="s">
        <v>21</v>
      </c>
      <c r="G49" s="83" t="s">
        <v>330</v>
      </c>
      <c r="H49" s="43" t="s">
        <v>331</v>
      </c>
      <c r="I49" s="33">
        <v>20</v>
      </c>
      <c r="J49" s="40" t="s">
        <v>115</v>
      </c>
      <c r="K49" s="43" t="s">
        <v>332</v>
      </c>
      <c r="L49" s="16" t="s">
        <v>333</v>
      </c>
      <c r="M49" s="43" t="s">
        <v>334</v>
      </c>
      <c r="N49" s="94" t="s">
        <v>335</v>
      </c>
      <c r="O49" s="27" t="s">
        <v>336</v>
      </c>
    </row>
    <row r="50" ht="70" customHeight="1" spans="1:15">
      <c r="A50" s="5">
        <v>47</v>
      </c>
      <c r="B50" s="25" t="s">
        <v>337</v>
      </c>
      <c r="C50" s="26" t="s">
        <v>140</v>
      </c>
      <c r="D50" s="27" t="s">
        <v>31</v>
      </c>
      <c r="E50" s="26" t="s">
        <v>338</v>
      </c>
      <c r="F50" s="70" t="s">
        <v>21</v>
      </c>
      <c r="G50" s="67" t="s">
        <v>251</v>
      </c>
      <c r="H50" s="43" t="s">
        <v>339</v>
      </c>
      <c r="I50" s="33">
        <v>100</v>
      </c>
      <c r="J50" s="40" t="s">
        <v>115</v>
      </c>
      <c r="K50" s="43" t="s">
        <v>340</v>
      </c>
      <c r="L50" s="43" t="s">
        <v>254</v>
      </c>
      <c r="M50" s="43" t="s">
        <v>341</v>
      </c>
      <c r="N50" s="94" t="s">
        <v>256</v>
      </c>
      <c r="O50" s="27" t="s">
        <v>28</v>
      </c>
    </row>
    <row r="51" ht="70" customHeight="1" spans="1:15">
      <c r="A51" s="5">
        <v>48</v>
      </c>
      <c r="B51" s="25" t="s">
        <v>342</v>
      </c>
      <c r="C51" s="26" t="s">
        <v>140</v>
      </c>
      <c r="D51" s="27" t="s">
        <v>343</v>
      </c>
      <c r="E51" s="26" t="s">
        <v>344</v>
      </c>
      <c r="F51" s="70" t="s">
        <v>21</v>
      </c>
      <c r="G51" s="67" t="s">
        <v>142</v>
      </c>
      <c r="H51" s="43" t="s">
        <v>345</v>
      </c>
      <c r="I51" s="33">
        <v>5</v>
      </c>
      <c r="J51" s="40" t="s">
        <v>115</v>
      </c>
      <c r="K51" s="15" t="s">
        <v>346</v>
      </c>
      <c r="L51" s="43" t="s">
        <v>347</v>
      </c>
      <c r="M51" s="43" t="s">
        <v>348</v>
      </c>
      <c r="N51" s="94" t="s">
        <v>349</v>
      </c>
      <c r="O51" s="27" t="s">
        <v>28</v>
      </c>
    </row>
    <row r="52" ht="40" customHeight="1" spans="1:15">
      <c r="A52" s="31" t="s">
        <v>112</v>
      </c>
      <c r="B52" s="38" t="s">
        <v>350</v>
      </c>
      <c r="C52" s="38"/>
      <c r="D52" s="31"/>
      <c r="E52" s="38"/>
      <c r="F52" s="38"/>
      <c r="G52" s="34"/>
      <c r="H52" s="38"/>
      <c r="I52" s="38">
        <f>SUM(I4:I51)</f>
        <v>1908.5</v>
      </c>
      <c r="J52" s="55" t="s">
        <v>351</v>
      </c>
      <c r="K52" s="56"/>
      <c r="L52" s="56"/>
      <c r="M52" s="56"/>
      <c r="N52" s="56"/>
      <c r="O52" s="57"/>
    </row>
  </sheetData>
  <mergeCells count="3">
    <mergeCell ref="A1:O1"/>
    <mergeCell ref="A2:O2"/>
    <mergeCell ref="J52:O52"/>
  </mergeCells>
  <pageMargins left="0.472222222222222" right="0.275" top="0.550694444444444" bottom="0.511805555555556" header="0.298611111111111" footer="0.298611111111111"/>
  <pageSetup paperSize="9" scale="8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opLeftCell="A25" workbookViewId="0">
      <selection activeCell="O26" sqref="O26"/>
    </sheetView>
  </sheetViews>
  <sheetFormatPr defaultColWidth="9" defaultRowHeight="13.5"/>
  <cols>
    <col min="1" max="1" width="3.875" customWidth="1"/>
    <col min="3" max="3" width="8.375" customWidth="1"/>
    <col min="4" max="4" width="6" customWidth="1"/>
    <col min="5" max="5" width="8.625" customWidth="1"/>
    <col min="6" max="6" width="8.25" customWidth="1"/>
    <col min="7" max="7" width="10.875" customWidth="1"/>
    <col min="8" max="8" width="12.875" customWidth="1"/>
    <col min="9" max="9" width="6.625" customWidth="1"/>
    <col min="11" max="11" width="12.5" customWidth="1"/>
    <col min="12" max="12" width="21.375" customWidth="1"/>
    <col min="13" max="13" width="23.125" customWidth="1"/>
    <col min="14" max="14" width="16.375" customWidth="1"/>
    <col min="15" max="15" width="8.375" customWidth="1"/>
  </cols>
  <sheetData>
    <row r="1" ht="62" customHeight="1" spans="1:15">
      <c r="A1" s="1" t="s">
        <v>352</v>
      </c>
      <c r="B1" s="1"/>
      <c r="C1" s="1"/>
      <c r="D1" s="1"/>
      <c r="E1" s="1"/>
      <c r="F1" s="1"/>
      <c r="G1" s="1"/>
      <c r="H1" s="1"/>
      <c r="I1" s="1"/>
      <c r="J1" s="1"/>
      <c r="K1" s="1"/>
      <c r="L1" s="1"/>
      <c r="M1" s="1"/>
      <c r="N1" s="1"/>
      <c r="O1" s="1"/>
    </row>
    <row r="2" ht="47" customHeight="1" spans="1:15">
      <c r="A2" s="2" t="s">
        <v>1</v>
      </c>
      <c r="B2" s="2"/>
      <c r="C2" s="2"/>
      <c r="D2" s="2"/>
      <c r="E2" s="2"/>
      <c r="F2" s="2"/>
      <c r="G2" s="2"/>
      <c r="H2" s="2"/>
      <c r="I2" s="2"/>
      <c r="J2" s="2"/>
      <c r="K2" s="2"/>
      <c r="L2" s="2"/>
      <c r="M2" s="2"/>
      <c r="N2" s="2"/>
      <c r="O2" s="2"/>
    </row>
    <row r="3" ht="48" customHeight="1" spans="1:15">
      <c r="A3" s="3" t="s">
        <v>2</v>
      </c>
      <c r="B3" s="4" t="s">
        <v>3</v>
      </c>
      <c r="C3" s="4" t="s">
        <v>4</v>
      </c>
      <c r="D3" s="4" t="s">
        <v>5</v>
      </c>
      <c r="E3" s="4" t="s">
        <v>6</v>
      </c>
      <c r="F3" s="4" t="s">
        <v>7</v>
      </c>
      <c r="G3" s="4" t="s">
        <v>8</v>
      </c>
      <c r="H3" s="4" t="s">
        <v>9</v>
      </c>
      <c r="I3" s="4" t="s">
        <v>10</v>
      </c>
      <c r="J3" s="4" t="s">
        <v>11</v>
      </c>
      <c r="K3" s="4" t="s">
        <v>12</v>
      </c>
      <c r="L3" s="4" t="s">
        <v>13</v>
      </c>
      <c r="M3" s="4" t="s">
        <v>14</v>
      </c>
      <c r="N3" s="4" t="s">
        <v>15</v>
      </c>
      <c r="O3" s="46" t="s">
        <v>16</v>
      </c>
    </row>
    <row r="4" ht="48" customHeight="1" spans="1:15">
      <c r="A4" s="5">
        <v>1</v>
      </c>
      <c r="B4" s="6" t="s">
        <v>17</v>
      </c>
      <c r="C4" s="7" t="s">
        <v>18</v>
      </c>
      <c r="D4" s="7" t="s">
        <v>19</v>
      </c>
      <c r="E4" s="8" t="s">
        <v>20</v>
      </c>
      <c r="F4" s="9" t="s">
        <v>21</v>
      </c>
      <c r="G4" s="10" t="s">
        <v>22</v>
      </c>
      <c r="H4" s="11" t="s">
        <v>23</v>
      </c>
      <c r="I4" s="7">
        <v>50</v>
      </c>
      <c r="J4" s="47" t="s">
        <v>24</v>
      </c>
      <c r="K4" s="23" t="s">
        <v>25</v>
      </c>
      <c r="L4" s="10" t="s">
        <v>26</v>
      </c>
      <c r="M4" s="10" t="s">
        <v>26</v>
      </c>
      <c r="N4" s="47" t="s">
        <v>27</v>
      </c>
      <c r="O4" s="7" t="s">
        <v>28</v>
      </c>
    </row>
    <row r="5" ht="64" customHeight="1" spans="1:15">
      <c r="A5" s="5">
        <v>2</v>
      </c>
      <c r="B5" s="12" t="s">
        <v>29</v>
      </c>
      <c r="C5" s="13" t="s">
        <v>30</v>
      </c>
      <c r="D5" s="13" t="s">
        <v>31</v>
      </c>
      <c r="E5" s="14" t="s">
        <v>32</v>
      </c>
      <c r="F5" s="15" t="s">
        <v>21</v>
      </c>
      <c r="G5" s="16" t="s">
        <v>353</v>
      </c>
      <c r="H5" s="17" t="s">
        <v>34</v>
      </c>
      <c r="I5" s="48">
        <v>6.9</v>
      </c>
      <c r="J5" s="16" t="s">
        <v>35</v>
      </c>
      <c r="K5" s="17" t="s">
        <v>36</v>
      </c>
      <c r="L5" s="16" t="s">
        <v>37</v>
      </c>
      <c r="M5" s="16" t="s">
        <v>38</v>
      </c>
      <c r="N5" s="49" t="s">
        <v>39</v>
      </c>
      <c r="O5" s="31" t="s">
        <v>28</v>
      </c>
    </row>
    <row r="6" ht="70" customHeight="1" spans="1:15">
      <c r="A6" s="5">
        <v>3</v>
      </c>
      <c r="B6" s="12" t="s">
        <v>29</v>
      </c>
      <c r="C6" s="13" t="s">
        <v>30</v>
      </c>
      <c r="D6" s="13" t="s">
        <v>31</v>
      </c>
      <c r="E6" s="14" t="s">
        <v>32</v>
      </c>
      <c r="F6" s="15" t="s">
        <v>21</v>
      </c>
      <c r="G6" s="16" t="s">
        <v>354</v>
      </c>
      <c r="H6" s="17" t="s">
        <v>34</v>
      </c>
      <c r="I6" s="48">
        <v>5.1</v>
      </c>
      <c r="J6" s="16" t="s">
        <v>41</v>
      </c>
      <c r="K6" s="17" t="s">
        <v>36</v>
      </c>
      <c r="L6" s="16" t="s">
        <v>37</v>
      </c>
      <c r="M6" s="16" t="s">
        <v>42</v>
      </c>
      <c r="N6" s="49" t="s">
        <v>43</v>
      </c>
      <c r="O6" s="31" t="s">
        <v>28</v>
      </c>
    </row>
    <row r="7" ht="70" customHeight="1" spans="1:15">
      <c r="A7" s="5">
        <v>4</v>
      </c>
      <c r="B7" s="12" t="s">
        <v>29</v>
      </c>
      <c r="C7" s="13" t="s">
        <v>30</v>
      </c>
      <c r="D7" s="13" t="s">
        <v>31</v>
      </c>
      <c r="E7" s="14" t="s">
        <v>32</v>
      </c>
      <c r="F7" s="15" t="s">
        <v>21</v>
      </c>
      <c r="G7" s="16" t="s">
        <v>44</v>
      </c>
      <c r="H7" s="17" t="s">
        <v>34</v>
      </c>
      <c r="I7" s="48">
        <v>69</v>
      </c>
      <c r="J7" s="16" t="s">
        <v>45</v>
      </c>
      <c r="K7" s="17" t="s">
        <v>36</v>
      </c>
      <c r="L7" s="16" t="s">
        <v>46</v>
      </c>
      <c r="M7" s="16" t="s">
        <v>47</v>
      </c>
      <c r="N7" s="49" t="s">
        <v>48</v>
      </c>
      <c r="O7" s="31" t="s">
        <v>28</v>
      </c>
    </row>
    <row r="8" ht="84" customHeight="1" spans="1:15">
      <c r="A8" s="5">
        <v>5</v>
      </c>
      <c r="B8" s="12" t="s">
        <v>29</v>
      </c>
      <c r="C8" s="13" t="s">
        <v>30</v>
      </c>
      <c r="D8" s="13" t="s">
        <v>31</v>
      </c>
      <c r="E8" s="14" t="s">
        <v>49</v>
      </c>
      <c r="F8" s="15" t="s">
        <v>21</v>
      </c>
      <c r="G8" s="16" t="s">
        <v>50</v>
      </c>
      <c r="H8" s="17" t="s">
        <v>34</v>
      </c>
      <c r="I8" s="48">
        <v>4</v>
      </c>
      <c r="J8" s="16" t="s">
        <v>51</v>
      </c>
      <c r="K8" s="17" t="s">
        <v>52</v>
      </c>
      <c r="L8" s="16" t="s">
        <v>46</v>
      </c>
      <c r="M8" s="16" t="s">
        <v>53</v>
      </c>
      <c r="N8" s="49" t="s">
        <v>54</v>
      </c>
      <c r="O8" s="31" t="s">
        <v>28</v>
      </c>
    </row>
    <row r="9" ht="81" customHeight="1" spans="1:15">
      <c r="A9" s="5">
        <v>6</v>
      </c>
      <c r="B9" s="12" t="s">
        <v>29</v>
      </c>
      <c r="C9" s="13" t="s">
        <v>30</v>
      </c>
      <c r="D9" s="13" t="s">
        <v>31</v>
      </c>
      <c r="E9" s="14" t="s">
        <v>55</v>
      </c>
      <c r="F9" s="15" t="s">
        <v>21</v>
      </c>
      <c r="G9" s="16" t="s">
        <v>355</v>
      </c>
      <c r="H9" s="17" t="s">
        <v>34</v>
      </c>
      <c r="I9" s="48">
        <v>28</v>
      </c>
      <c r="J9" s="16" t="s">
        <v>51</v>
      </c>
      <c r="K9" s="17" t="s">
        <v>57</v>
      </c>
      <c r="L9" s="16" t="s">
        <v>46</v>
      </c>
      <c r="M9" s="16" t="s">
        <v>58</v>
      </c>
      <c r="N9" s="49" t="s">
        <v>59</v>
      </c>
      <c r="O9" s="31" t="s">
        <v>28</v>
      </c>
    </row>
    <row r="10" ht="70" customHeight="1" spans="1:15">
      <c r="A10" s="5">
        <v>7</v>
      </c>
      <c r="B10" s="12" t="s">
        <v>29</v>
      </c>
      <c r="C10" s="13" t="s">
        <v>30</v>
      </c>
      <c r="D10" s="13" t="s">
        <v>31</v>
      </c>
      <c r="E10" s="14" t="s">
        <v>55</v>
      </c>
      <c r="F10" s="15" t="s">
        <v>21</v>
      </c>
      <c r="G10" s="16" t="s">
        <v>60</v>
      </c>
      <c r="H10" s="17" t="s">
        <v>34</v>
      </c>
      <c r="I10" s="48">
        <v>20</v>
      </c>
      <c r="J10" s="16" t="s">
        <v>51</v>
      </c>
      <c r="K10" s="17" t="s">
        <v>61</v>
      </c>
      <c r="L10" s="16" t="s">
        <v>46</v>
      </c>
      <c r="M10" s="16" t="s">
        <v>62</v>
      </c>
      <c r="N10" s="49" t="s">
        <v>63</v>
      </c>
      <c r="O10" s="31" t="s">
        <v>28</v>
      </c>
    </row>
    <row r="11" ht="82" customHeight="1" spans="1:15">
      <c r="A11" s="5">
        <v>8</v>
      </c>
      <c r="B11" s="12" t="s">
        <v>29</v>
      </c>
      <c r="C11" s="13" t="s">
        <v>30</v>
      </c>
      <c r="D11" s="13" t="s">
        <v>31</v>
      </c>
      <c r="E11" s="14" t="s">
        <v>55</v>
      </c>
      <c r="F11" s="15" t="s">
        <v>21</v>
      </c>
      <c r="G11" s="16" t="s">
        <v>64</v>
      </c>
      <c r="H11" s="17" t="s">
        <v>34</v>
      </c>
      <c r="I11" s="48">
        <v>40</v>
      </c>
      <c r="J11" s="16" t="s">
        <v>51</v>
      </c>
      <c r="K11" s="17" t="s">
        <v>61</v>
      </c>
      <c r="L11" s="16" t="s">
        <v>37</v>
      </c>
      <c r="M11" s="16" t="s">
        <v>65</v>
      </c>
      <c r="N11" s="49" t="s">
        <v>66</v>
      </c>
      <c r="O11" s="31" t="s">
        <v>28</v>
      </c>
    </row>
    <row r="12" ht="83" customHeight="1" spans="1:15">
      <c r="A12" s="5">
        <v>9</v>
      </c>
      <c r="B12" s="12" t="s">
        <v>29</v>
      </c>
      <c r="C12" s="13" t="s">
        <v>30</v>
      </c>
      <c r="D12" s="13" t="s">
        <v>31</v>
      </c>
      <c r="E12" s="14" t="s">
        <v>55</v>
      </c>
      <c r="F12" s="15" t="s">
        <v>21</v>
      </c>
      <c r="G12" s="16" t="s">
        <v>67</v>
      </c>
      <c r="H12" s="17" t="s">
        <v>68</v>
      </c>
      <c r="I12" s="48">
        <v>20</v>
      </c>
      <c r="J12" s="16" t="s">
        <v>51</v>
      </c>
      <c r="K12" s="17" t="s">
        <v>61</v>
      </c>
      <c r="L12" s="16" t="s">
        <v>37</v>
      </c>
      <c r="M12" s="16" t="s">
        <v>69</v>
      </c>
      <c r="N12" s="49" t="s">
        <v>70</v>
      </c>
      <c r="O12" s="31" t="s">
        <v>28</v>
      </c>
    </row>
    <row r="13" ht="85" customHeight="1" spans="1:15">
      <c r="A13" s="5">
        <v>10</v>
      </c>
      <c r="B13" s="12" t="s">
        <v>29</v>
      </c>
      <c r="C13" s="13" t="s">
        <v>30</v>
      </c>
      <c r="D13" s="13" t="s">
        <v>31</v>
      </c>
      <c r="E13" s="14" t="s">
        <v>55</v>
      </c>
      <c r="F13" s="15" t="s">
        <v>21</v>
      </c>
      <c r="G13" s="16" t="s">
        <v>71</v>
      </c>
      <c r="H13" s="17" t="s">
        <v>68</v>
      </c>
      <c r="I13" s="48">
        <v>20</v>
      </c>
      <c r="J13" s="16" t="s">
        <v>51</v>
      </c>
      <c r="K13" s="17" t="s">
        <v>61</v>
      </c>
      <c r="L13" s="16" t="s">
        <v>37</v>
      </c>
      <c r="M13" s="16" t="s">
        <v>72</v>
      </c>
      <c r="N13" s="49" t="s">
        <v>73</v>
      </c>
      <c r="O13" s="31" t="s">
        <v>28</v>
      </c>
    </row>
    <row r="14" ht="92" customHeight="1" spans="1:15">
      <c r="A14" s="5">
        <v>11</v>
      </c>
      <c r="B14" s="12" t="s">
        <v>29</v>
      </c>
      <c r="C14" s="13" t="s">
        <v>30</v>
      </c>
      <c r="D14" s="13" t="s">
        <v>31</v>
      </c>
      <c r="E14" s="14" t="s">
        <v>55</v>
      </c>
      <c r="F14" s="15" t="s">
        <v>21</v>
      </c>
      <c r="G14" s="16" t="s">
        <v>356</v>
      </c>
      <c r="H14" s="17" t="s">
        <v>34</v>
      </c>
      <c r="I14" s="48">
        <v>30</v>
      </c>
      <c r="J14" s="16" t="s">
        <v>75</v>
      </c>
      <c r="K14" s="17" t="s">
        <v>61</v>
      </c>
      <c r="L14" s="16" t="s">
        <v>46</v>
      </c>
      <c r="M14" s="16" t="s">
        <v>76</v>
      </c>
      <c r="N14" s="49" t="s">
        <v>77</v>
      </c>
      <c r="O14" s="31" t="s">
        <v>28</v>
      </c>
    </row>
    <row r="15" ht="78" customHeight="1" spans="1:15">
      <c r="A15" s="5">
        <v>12</v>
      </c>
      <c r="B15" s="18" t="s">
        <v>29</v>
      </c>
      <c r="C15" s="19" t="s">
        <v>30</v>
      </c>
      <c r="D15" s="19" t="s">
        <v>31</v>
      </c>
      <c r="E15" s="20" t="s">
        <v>78</v>
      </c>
      <c r="F15" s="21" t="s">
        <v>21</v>
      </c>
      <c r="G15" s="22" t="s">
        <v>79</v>
      </c>
      <c r="H15" s="23" t="s">
        <v>34</v>
      </c>
      <c r="I15" s="19">
        <v>32</v>
      </c>
      <c r="J15" s="22" t="s">
        <v>80</v>
      </c>
      <c r="K15" s="23" t="s">
        <v>81</v>
      </c>
      <c r="L15" s="22" t="s">
        <v>46</v>
      </c>
      <c r="M15" s="22" t="s">
        <v>357</v>
      </c>
      <c r="N15" s="47" t="s">
        <v>83</v>
      </c>
      <c r="O15" s="7" t="s">
        <v>28</v>
      </c>
    </row>
    <row r="16" ht="63" customHeight="1" spans="1:15">
      <c r="A16" s="5">
        <v>13</v>
      </c>
      <c r="B16" s="10" t="s">
        <v>84</v>
      </c>
      <c r="C16" s="7" t="s">
        <v>85</v>
      </c>
      <c r="D16" s="7" t="s">
        <v>86</v>
      </c>
      <c r="E16" s="7" t="s">
        <v>20</v>
      </c>
      <c r="F16" s="24" t="s">
        <v>87</v>
      </c>
      <c r="G16" s="22" t="s">
        <v>88</v>
      </c>
      <c r="H16" s="23" t="s">
        <v>358</v>
      </c>
      <c r="I16" s="7">
        <v>146</v>
      </c>
      <c r="J16" s="22" t="s">
        <v>359</v>
      </c>
      <c r="K16" s="23" t="s">
        <v>91</v>
      </c>
      <c r="L16" s="10" t="s">
        <v>91</v>
      </c>
      <c r="M16" s="10" t="s">
        <v>360</v>
      </c>
      <c r="N16" s="47" t="s">
        <v>94</v>
      </c>
      <c r="O16" s="7"/>
    </row>
    <row r="17" ht="81" customHeight="1" spans="1:15">
      <c r="A17" s="5">
        <v>14</v>
      </c>
      <c r="B17" s="18" t="s">
        <v>29</v>
      </c>
      <c r="C17" s="19" t="s">
        <v>30</v>
      </c>
      <c r="D17" s="19" t="s">
        <v>31</v>
      </c>
      <c r="E17" s="20" t="s">
        <v>32</v>
      </c>
      <c r="F17" s="21" t="s">
        <v>21</v>
      </c>
      <c r="G17" s="22" t="s">
        <v>95</v>
      </c>
      <c r="H17" s="23" t="s">
        <v>34</v>
      </c>
      <c r="I17" s="19">
        <v>34.4</v>
      </c>
      <c r="J17" s="22" t="s">
        <v>96</v>
      </c>
      <c r="K17" s="23" t="s">
        <v>36</v>
      </c>
      <c r="L17" s="22" t="s">
        <v>46</v>
      </c>
      <c r="M17" s="22" t="s">
        <v>97</v>
      </c>
      <c r="N17" s="47" t="s">
        <v>98</v>
      </c>
      <c r="O17" s="7" t="s">
        <v>361</v>
      </c>
    </row>
    <row r="18" ht="84" customHeight="1" spans="1:15">
      <c r="A18" s="5">
        <v>15</v>
      </c>
      <c r="B18" s="18" t="s">
        <v>29</v>
      </c>
      <c r="C18" s="19" t="s">
        <v>30</v>
      </c>
      <c r="D18" s="19" t="s">
        <v>31</v>
      </c>
      <c r="E18" s="20" t="s">
        <v>55</v>
      </c>
      <c r="F18" s="21" t="s">
        <v>21</v>
      </c>
      <c r="G18" s="22" t="s">
        <v>99</v>
      </c>
      <c r="H18" s="23" t="s">
        <v>100</v>
      </c>
      <c r="I18" s="19">
        <v>37.1</v>
      </c>
      <c r="J18" s="22" t="s">
        <v>96</v>
      </c>
      <c r="K18" s="23" t="s">
        <v>101</v>
      </c>
      <c r="L18" s="22" t="s">
        <v>37</v>
      </c>
      <c r="M18" s="22" t="s">
        <v>102</v>
      </c>
      <c r="N18" s="47" t="s">
        <v>103</v>
      </c>
      <c r="O18" s="7" t="s">
        <v>361</v>
      </c>
    </row>
    <row r="19" ht="76" customHeight="1" spans="1:15">
      <c r="A19" s="5">
        <v>16</v>
      </c>
      <c r="B19" s="6" t="s">
        <v>29</v>
      </c>
      <c r="C19" s="7" t="s">
        <v>30</v>
      </c>
      <c r="D19" s="7" t="s">
        <v>31</v>
      </c>
      <c r="E19" s="8" t="s">
        <v>20</v>
      </c>
      <c r="F19" s="9" t="s">
        <v>21</v>
      </c>
      <c r="G19" s="10" t="s">
        <v>104</v>
      </c>
      <c r="H19" s="11" t="s">
        <v>105</v>
      </c>
      <c r="I19" s="7">
        <v>313.5</v>
      </c>
      <c r="J19" s="22" t="s">
        <v>362</v>
      </c>
      <c r="K19" s="23" t="s">
        <v>107</v>
      </c>
      <c r="L19" s="22" t="s">
        <v>46</v>
      </c>
      <c r="M19" s="22" t="s">
        <v>108</v>
      </c>
      <c r="N19" s="47" t="s">
        <v>109</v>
      </c>
      <c r="O19" s="7" t="s">
        <v>363</v>
      </c>
    </row>
    <row r="20" ht="63" customHeight="1" spans="1:15">
      <c r="A20" s="5">
        <v>17</v>
      </c>
      <c r="B20" s="25" t="s">
        <v>110</v>
      </c>
      <c r="C20" s="26" t="s">
        <v>111</v>
      </c>
      <c r="D20" s="27" t="s">
        <v>19</v>
      </c>
      <c r="E20" s="26" t="s">
        <v>112</v>
      </c>
      <c r="F20" s="26" t="s">
        <v>21</v>
      </c>
      <c r="G20" s="28" t="s">
        <v>113</v>
      </c>
      <c r="H20" s="29" t="s">
        <v>114</v>
      </c>
      <c r="I20" s="26">
        <v>38</v>
      </c>
      <c r="J20" s="40" t="s">
        <v>115</v>
      </c>
      <c r="K20" s="43" t="s">
        <v>116</v>
      </c>
      <c r="L20" s="28" t="s">
        <v>117</v>
      </c>
      <c r="M20" s="34" t="s">
        <v>118</v>
      </c>
      <c r="N20" s="49" t="s">
        <v>119</v>
      </c>
      <c r="O20" s="31" t="s">
        <v>28</v>
      </c>
    </row>
    <row r="21" ht="73" customHeight="1" spans="1:15">
      <c r="A21" s="5">
        <v>18</v>
      </c>
      <c r="B21" s="30" t="s">
        <v>130</v>
      </c>
      <c r="C21" s="31" t="s">
        <v>131</v>
      </c>
      <c r="D21" s="31" t="s">
        <v>31</v>
      </c>
      <c r="E21" s="32" t="s">
        <v>20</v>
      </c>
      <c r="F21" s="33" t="s">
        <v>21</v>
      </c>
      <c r="G21" s="34" t="s">
        <v>132</v>
      </c>
      <c r="H21" s="35" t="s">
        <v>133</v>
      </c>
      <c r="I21" s="31">
        <v>80</v>
      </c>
      <c r="J21" s="40" t="s">
        <v>115</v>
      </c>
      <c r="K21" s="17" t="s">
        <v>135</v>
      </c>
      <c r="L21" s="50" t="s">
        <v>136</v>
      </c>
      <c r="M21" s="34" t="s">
        <v>137</v>
      </c>
      <c r="N21" s="49" t="s">
        <v>138</v>
      </c>
      <c r="O21" s="31"/>
    </row>
    <row r="22" ht="63" customHeight="1" spans="1:15">
      <c r="A22" s="5">
        <v>19</v>
      </c>
      <c r="B22" s="36" t="s">
        <v>139</v>
      </c>
      <c r="C22" s="37" t="s">
        <v>140</v>
      </c>
      <c r="D22" s="31" t="s">
        <v>31</v>
      </c>
      <c r="E22" s="38" t="s">
        <v>141</v>
      </c>
      <c r="F22" s="26" t="s">
        <v>21</v>
      </c>
      <c r="G22" s="25" t="s">
        <v>142</v>
      </c>
      <c r="H22" s="39" t="s">
        <v>143</v>
      </c>
      <c r="I22" s="51">
        <v>10</v>
      </c>
      <c r="J22" s="40" t="s">
        <v>115</v>
      </c>
      <c r="K22" s="52" t="s">
        <v>144</v>
      </c>
      <c r="L22" s="34" t="s">
        <v>145</v>
      </c>
      <c r="M22" s="34" t="s">
        <v>146</v>
      </c>
      <c r="N22" s="53" t="s">
        <v>147</v>
      </c>
      <c r="O22" s="31"/>
    </row>
    <row r="23" ht="63" customHeight="1" spans="1:15">
      <c r="A23" s="5">
        <v>20</v>
      </c>
      <c r="B23" s="36" t="s">
        <v>148</v>
      </c>
      <c r="C23" s="37" t="s">
        <v>140</v>
      </c>
      <c r="D23" s="31" t="s">
        <v>31</v>
      </c>
      <c r="E23" s="38" t="s">
        <v>149</v>
      </c>
      <c r="F23" s="26" t="s">
        <v>21</v>
      </c>
      <c r="G23" s="25" t="s">
        <v>142</v>
      </c>
      <c r="H23" s="39" t="s">
        <v>150</v>
      </c>
      <c r="I23" s="51">
        <v>10</v>
      </c>
      <c r="J23" s="40" t="s">
        <v>115</v>
      </c>
      <c r="K23" s="52" t="s">
        <v>151</v>
      </c>
      <c r="L23" s="34" t="s">
        <v>145</v>
      </c>
      <c r="M23" s="34" t="s">
        <v>146</v>
      </c>
      <c r="N23" s="53" t="s">
        <v>152</v>
      </c>
      <c r="O23" s="31"/>
    </row>
    <row r="24" ht="63" customHeight="1" spans="1:15">
      <c r="A24" s="5">
        <v>21</v>
      </c>
      <c r="B24" s="36" t="s">
        <v>153</v>
      </c>
      <c r="C24" s="37" t="s">
        <v>140</v>
      </c>
      <c r="D24" s="31" t="s">
        <v>31</v>
      </c>
      <c r="E24" s="38" t="s">
        <v>154</v>
      </c>
      <c r="F24" s="26" t="s">
        <v>21</v>
      </c>
      <c r="G24" s="40" t="s">
        <v>142</v>
      </c>
      <c r="H24" s="39" t="s">
        <v>150</v>
      </c>
      <c r="I24" s="51">
        <v>10</v>
      </c>
      <c r="J24" s="40" t="s">
        <v>115</v>
      </c>
      <c r="K24" s="52" t="s">
        <v>155</v>
      </c>
      <c r="L24" s="34" t="s">
        <v>145</v>
      </c>
      <c r="M24" s="34" t="s">
        <v>146</v>
      </c>
      <c r="N24" s="53" t="s">
        <v>156</v>
      </c>
      <c r="O24" s="31"/>
    </row>
    <row r="25" ht="63" customHeight="1" spans="1:15">
      <c r="A25" s="5">
        <v>22</v>
      </c>
      <c r="B25" s="25" t="s">
        <v>157</v>
      </c>
      <c r="C25" s="26" t="s">
        <v>158</v>
      </c>
      <c r="D25" s="27" t="s">
        <v>19</v>
      </c>
      <c r="E25" s="26" t="s">
        <v>112</v>
      </c>
      <c r="F25" s="26" t="s">
        <v>21</v>
      </c>
      <c r="G25" s="28" t="s">
        <v>113</v>
      </c>
      <c r="H25" s="29" t="s">
        <v>159</v>
      </c>
      <c r="I25" s="26">
        <v>10</v>
      </c>
      <c r="J25" s="40" t="s">
        <v>115</v>
      </c>
      <c r="K25" s="43" t="s">
        <v>160</v>
      </c>
      <c r="L25" s="28" t="s">
        <v>161</v>
      </c>
      <c r="M25" s="34" t="s">
        <v>162</v>
      </c>
      <c r="N25" s="49" t="s">
        <v>163</v>
      </c>
      <c r="O25" s="31"/>
    </row>
    <row r="26" ht="78" customHeight="1" spans="1:15">
      <c r="A26" s="5">
        <v>23</v>
      </c>
      <c r="B26" s="25" t="s">
        <v>164</v>
      </c>
      <c r="C26" s="26" t="s">
        <v>85</v>
      </c>
      <c r="D26" s="27" t="s">
        <v>86</v>
      </c>
      <c r="E26" s="26" t="s">
        <v>154</v>
      </c>
      <c r="F26" s="15" t="s">
        <v>165</v>
      </c>
      <c r="G26" s="28" t="s">
        <v>166</v>
      </c>
      <c r="H26" s="41" t="s">
        <v>167</v>
      </c>
      <c r="I26" s="13">
        <v>20</v>
      </c>
      <c r="J26" s="16" t="s">
        <v>168</v>
      </c>
      <c r="K26" s="17" t="s">
        <v>169</v>
      </c>
      <c r="L26" s="16" t="s">
        <v>170</v>
      </c>
      <c r="M26" s="16" t="s">
        <v>171</v>
      </c>
      <c r="N26" s="49" t="s">
        <v>172</v>
      </c>
      <c r="O26" s="31"/>
    </row>
    <row r="27" ht="63" customHeight="1" spans="1:15">
      <c r="A27" s="5">
        <v>24</v>
      </c>
      <c r="B27" s="25" t="s">
        <v>173</v>
      </c>
      <c r="C27" s="26" t="s">
        <v>85</v>
      </c>
      <c r="D27" s="27" t="s">
        <v>86</v>
      </c>
      <c r="E27" s="26" t="s">
        <v>174</v>
      </c>
      <c r="F27" s="15" t="s">
        <v>21</v>
      </c>
      <c r="G27" s="28" t="s">
        <v>142</v>
      </c>
      <c r="H27" s="41" t="s">
        <v>364</v>
      </c>
      <c r="I27" s="33">
        <v>5</v>
      </c>
      <c r="J27" s="16" t="s">
        <v>168</v>
      </c>
      <c r="K27" s="17" t="s">
        <v>365</v>
      </c>
      <c r="L27" s="28"/>
      <c r="M27" s="52" t="s">
        <v>366</v>
      </c>
      <c r="N27" s="49"/>
      <c r="O27" s="31"/>
    </row>
    <row r="28" ht="69" customHeight="1" spans="1:15">
      <c r="A28" s="5">
        <v>25</v>
      </c>
      <c r="B28" s="34" t="s">
        <v>180</v>
      </c>
      <c r="C28" s="26" t="s">
        <v>85</v>
      </c>
      <c r="D28" s="27" t="s">
        <v>86</v>
      </c>
      <c r="E28" s="14" t="s">
        <v>181</v>
      </c>
      <c r="F28" s="15" t="s">
        <v>182</v>
      </c>
      <c r="G28" s="28" t="s">
        <v>183</v>
      </c>
      <c r="H28" s="41" t="s">
        <v>184</v>
      </c>
      <c r="I28" s="54">
        <v>10</v>
      </c>
      <c r="J28" s="16" t="s">
        <v>168</v>
      </c>
      <c r="K28" s="52" t="s">
        <v>185</v>
      </c>
      <c r="L28" s="16" t="s">
        <v>186</v>
      </c>
      <c r="M28" s="34" t="s">
        <v>187</v>
      </c>
      <c r="N28" s="49" t="s">
        <v>188</v>
      </c>
      <c r="O28" s="34"/>
    </row>
    <row r="29" ht="82" customHeight="1" spans="1:15">
      <c r="A29" s="5">
        <v>26</v>
      </c>
      <c r="B29" s="42" t="s">
        <v>189</v>
      </c>
      <c r="C29" s="26" t="s">
        <v>85</v>
      </c>
      <c r="D29" s="27" t="s">
        <v>86</v>
      </c>
      <c r="E29" s="26" t="s">
        <v>190</v>
      </c>
      <c r="F29" s="15" t="s">
        <v>21</v>
      </c>
      <c r="G29" s="28" t="s">
        <v>191</v>
      </c>
      <c r="H29" s="41" t="s">
        <v>192</v>
      </c>
      <c r="I29" s="26">
        <v>6</v>
      </c>
      <c r="J29" s="16" t="s">
        <v>168</v>
      </c>
      <c r="K29" s="43" t="s">
        <v>193</v>
      </c>
      <c r="L29" s="16" t="s">
        <v>194</v>
      </c>
      <c r="M29" s="49" t="s">
        <v>195</v>
      </c>
      <c r="N29" s="49" t="s">
        <v>196</v>
      </c>
      <c r="O29" s="34"/>
    </row>
    <row r="30" ht="63" customHeight="1" spans="1:15">
      <c r="A30" s="5">
        <v>27</v>
      </c>
      <c r="B30" s="25" t="s">
        <v>197</v>
      </c>
      <c r="C30" s="26" t="s">
        <v>30</v>
      </c>
      <c r="D30" s="27" t="s">
        <v>31</v>
      </c>
      <c r="E30" s="26" t="s">
        <v>20</v>
      </c>
      <c r="F30" s="26" t="s">
        <v>198</v>
      </c>
      <c r="G30" s="28" t="s">
        <v>199</v>
      </c>
      <c r="H30" s="43" t="s">
        <v>200</v>
      </c>
      <c r="I30" s="26">
        <v>20</v>
      </c>
      <c r="J30" s="16" t="s">
        <v>168</v>
      </c>
      <c r="K30" s="43" t="s">
        <v>201</v>
      </c>
      <c r="L30" s="28" t="s">
        <v>202</v>
      </c>
      <c r="M30" s="34" t="s">
        <v>203</v>
      </c>
      <c r="N30" s="49" t="s">
        <v>204</v>
      </c>
      <c r="O30" s="34"/>
    </row>
    <row r="31" ht="52" customHeight="1" spans="1:15">
      <c r="A31" s="5">
        <v>28</v>
      </c>
      <c r="B31" s="25" t="s">
        <v>205</v>
      </c>
      <c r="C31" s="26" t="s">
        <v>111</v>
      </c>
      <c r="D31" s="27" t="s">
        <v>19</v>
      </c>
      <c r="E31" s="26" t="s">
        <v>112</v>
      </c>
      <c r="F31" s="26" t="s">
        <v>21</v>
      </c>
      <c r="G31" s="28" t="s">
        <v>206</v>
      </c>
      <c r="H31" s="29" t="s">
        <v>114</v>
      </c>
      <c r="I31" s="26">
        <v>148</v>
      </c>
      <c r="J31" s="40" t="s">
        <v>115</v>
      </c>
      <c r="K31" s="43" t="s">
        <v>116</v>
      </c>
      <c r="L31" s="28" t="s">
        <v>208</v>
      </c>
      <c r="M31" s="34" t="s">
        <v>209</v>
      </c>
      <c r="N31" s="49" t="s">
        <v>367</v>
      </c>
      <c r="O31" s="31" t="s">
        <v>28</v>
      </c>
    </row>
    <row r="32" ht="40" customHeight="1" spans="1:15">
      <c r="A32" s="31" t="s">
        <v>112</v>
      </c>
      <c r="B32" s="38" t="s">
        <v>350</v>
      </c>
      <c r="C32" s="38"/>
      <c r="D32" s="31"/>
      <c r="E32" s="38"/>
      <c r="F32" s="38"/>
      <c r="G32" s="34"/>
      <c r="H32" s="38"/>
      <c r="I32" s="38">
        <f>SUM(I4:I31)</f>
        <v>1223</v>
      </c>
      <c r="J32" s="55" t="s">
        <v>368</v>
      </c>
      <c r="K32" s="56"/>
      <c r="L32" s="56"/>
      <c r="M32" s="56"/>
      <c r="N32" s="56"/>
      <c r="O32" s="57"/>
    </row>
    <row r="33" ht="21" customHeight="1" spans="1:15">
      <c r="A33" s="44" t="s">
        <v>369</v>
      </c>
      <c r="B33" s="45"/>
      <c r="C33" s="45"/>
      <c r="D33" s="45"/>
      <c r="E33" s="45"/>
      <c r="F33" s="45"/>
      <c r="G33" s="45"/>
      <c r="H33" s="45"/>
      <c r="I33" s="45"/>
      <c r="J33" s="45"/>
      <c r="K33" s="45"/>
      <c r="L33" s="45"/>
      <c r="M33" s="45"/>
      <c r="N33" s="45"/>
      <c r="O33" s="45"/>
    </row>
    <row r="34" ht="22" customHeight="1" spans="1:15">
      <c r="A34" s="45" t="s">
        <v>370</v>
      </c>
      <c r="B34" s="45"/>
      <c r="C34" s="45"/>
      <c r="D34" s="45"/>
      <c r="E34" s="45"/>
      <c r="F34" s="45"/>
      <c r="G34" s="45"/>
      <c r="H34" s="45"/>
      <c r="I34" s="45"/>
      <c r="J34" s="45"/>
      <c r="K34" s="45"/>
      <c r="L34" s="45"/>
      <c r="M34" s="45"/>
      <c r="N34" s="45"/>
      <c r="O34" s="45"/>
    </row>
    <row r="35" ht="24" customHeight="1" spans="1:15">
      <c r="A35" s="45" t="s">
        <v>371</v>
      </c>
      <c r="B35" s="45"/>
      <c r="C35" s="45"/>
      <c r="D35" s="45"/>
      <c r="E35" s="45"/>
      <c r="F35" s="45"/>
      <c r="G35" s="45"/>
      <c r="H35" s="45"/>
      <c r="I35" s="45"/>
      <c r="J35" s="45"/>
      <c r="K35" s="45"/>
      <c r="L35" s="45"/>
      <c r="M35" s="45"/>
      <c r="N35" s="45"/>
      <c r="O35" s="45"/>
    </row>
  </sheetData>
  <mergeCells count="6">
    <mergeCell ref="A1:O1"/>
    <mergeCell ref="A2:O2"/>
    <mergeCell ref="J32:O32"/>
    <mergeCell ref="A33:O33"/>
    <mergeCell ref="A34:O34"/>
    <mergeCell ref="A35:O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kfqnb611</cp:lastModifiedBy>
  <dcterms:created xsi:type="dcterms:W3CDTF">2018-08-15T07:59:00Z</dcterms:created>
  <cp:lastPrinted>2018-11-15T13:42:00Z</cp:lastPrinted>
  <dcterms:modified xsi:type="dcterms:W3CDTF">2020-11-29T01:41:51Z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