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18600" windowHeight="6870" tabRatio="898" activeTab="4"/>
  </bookViews>
  <sheets>
    <sheet name="部门收支总表" sheetId="1" r:id="rId1"/>
    <sheet name="部门收入总表" sheetId="5" r:id="rId2"/>
    <sheet name="部门支出总表 " sheetId="9" r:id="rId3"/>
    <sheet name="部门支出总表（分类）" sheetId="40" r:id="rId4"/>
    <sheet name="支出分类(政府预算)" sheetId="58" r:id="rId5"/>
    <sheet name="基本-工资福利" sheetId="44" r:id="rId6"/>
    <sheet name="工资福利(政府预算)" sheetId="59" r:id="rId7"/>
    <sheet name="基本-一般商品服务" sheetId="45" r:id="rId8"/>
    <sheet name="商品服务(政府预算)" sheetId="60" r:id="rId9"/>
    <sheet name="基本-个人和家庭" sheetId="43" r:id="rId10"/>
    <sheet name="个人家庭(政府预算)" sheetId="61" r:id="rId11"/>
    <sheet name="财政拨款收支总表" sheetId="4" r:id="rId12"/>
    <sheet name="一般预算支出" sheetId="46" r:id="rId13"/>
    <sheet name="一般预算基本支出表" sheetId="63" r:id="rId14"/>
    <sheet name="一般-工资福利" sheetId="47" r:id="rId15"/>
    <sheet name="工资福利(政府预算)(2)" sheetId="65" r:id="rId16"/>
    <sheet name="一般-商品和服务" sheetId="48" r:id="rId17"/>
    <sheet name="商品服务(政府预算)(2)" sheetId="67" r:id="rId18"/>
    <sheet name="一般-个人和家庭" sheetId="49" r:id="rId19"/>
    <sheet name="个人家庭(政府预算)(2)" sheetId="69" r:id="rId20"/>
    <sheet name="项目明细表" sheetId="52" r:id="rId21"/>
    <sheet name="政府性基金" sheetId="22" r:id="rId22"/>
    <sheet name="政府性基金(政府预算)" sheetId="71" r:id="rId23"/>
    <sheet name="专户" sheetId="23" r:id="rId24"/>
    <sheet name="专户(政府预算)" sheetId="74" r:id="rId25"/>
    <sheet name="经费拔款" sheetId="57" r:id="rId26"/>
    <sheet name="经费拨款(政府预算)" sheetId="75" r:id="rId27"/>
    <sheet name="三公" sheetId="25" r:id="rId28"/>
    <sheet name="整体绩效" sheetId="53" r:id="rId29"/>
    <sheet name="项目绩效" sheetId="55" r:id="rId30"/>
  </sheets>
  <definedNames>
    <definedName name="_xlnm.Print_Area" localSheetId="1">部门收入总表!$A$1:$M$8</definedName>
    <definedName name="_xlnm.Print_Area" localSheetId="0">部门收支总表!$A$1:$H$28</definedName>
    <definedName name="_xlnm.Print_Area" localSheetId="2">#N/A</definedName>
    <definedName name="_xlnm.Print_Area" localSheetId="3">#N/A</definedName>
    <definedName name="_xlnm.Print_Area" localSheetId="11">财政拨款收支总表!$A$1:$F$26</definedName>
    <definedName name="_xlnm.Print_Area" localSheetId="10">'个人家庭(政府预算)'!$A$1:$K$7</definedName>
    <definedName name="_xlnm.Print_Area" localSheetId="19">'个人家庭(政府预算)(2)'!$A$1:$K$7</definedName>
    <definedName name="_xlnm.Print_Area" localSheetId="6">'工资福利(政府预算)'!$A$1:$N$14</definedName>
    <definedName name="_xlnm.Print_Area" localSheetId="15">'工资福利(政府预算)(2)'!$A$1:$N$14</definedName>
    <definedName name="_xlnm.Print_Area" localSheetId="9">#N/A</definedName>
    <definedName name="_xlnm.Print_Area" localSheetId="5">#N/A</definedName>
    <definedName name="_xlnm.Print_Area" localSheetId="7">#N/A</definedName>
    <definedName name="_xlnm.Print_Area" localSheetId="25">#N/A</definedName>
    <definedName name="_xlnm.Print_Area" localSheetId="26">'经费拨款(政府预算)'!$A$1:$U$15</definedName>
    <definedName name="_xlnm.Print_Area" localSheetId="27">#N/A</definedName>
    <definedName name="_xlnm.Print_Area" localSheetId="8">'商品服务(政府预算)'!$A$1:$T$9</definedName>
    <definedName name="_xlnm.Print_Area" localSheetId="17">'商品服务(政府预算)(2)'!$A$1:$T$9</definedName>
    <definedName name="_xlnm.Print_Area" localSheetId="20">#N/A</definedName>
    <definedName name="_xlnm.Print_Area" localSheetId="18">#N/A</definedName>
    <definedName name="_xlnm.Print_Area" localSheetId="14">#N/A</definedName>
    <definedName name="_xlnm.Print_Area" localSheetId="16">#N/A</definedName>
    <definedName name="_xlnm.Print_Area" localSheetId="13">#N/A</definedName>
    <definedName name="_xlnm.Print_Area" localSheetId="12">#N/A</definedName>
    <definedName name="_xlnm.Print_Area" localSheetId="21">#N/A</definedName>
    <definedName name="_xlnm.Print_Area" localSheetId="22">'政府性基金(政府预算)'!$A$1:$U$6</definedName>
    <definedName name="_xlnm.Print_Area" localSheetId="4">'支出分类(政府预算)'!$A$1:$U$15</definedName>
    <definedName name="_xlnm.Print_Area" localSheetId="23">#N/A</definedName>
    <definedName name="_xlnm.Print_Area" localSheetId="24">'专户(政府预算)'!$A$1:$U$6</definedName>
    <definedName name="_xlnm.Print_Area">#N/A</definedName>
    <definedName name="_xlnm.Print_Titles" localSheetId="1">部门收入总表!$1:$6</definedName>
    <definedName name="_xlnm.Print_Titles" localSheetId="0">部门收支总表!$1:$5</definedName>
    <definedName name="_xlnm.Print_Titles" localSheetId="2">'部门支出总表 '!$1:$6</definedName>
    <definedName name="_xlnm.Print_Titles" localSheetId="3">'部门支出总表（分类）'!$1:$7</definedName>
    <definedName name="_xlnm.Print_Titles" localSheetId="11">财政拨款收支总表!$1:$5</definedName>
    <definedName name="_xlnm.Print_Titles" localSheetId="10">'个人家庭(政府预算)'!$1:$6</definedName>
    <definedName name="_xlnm.Print_Titles" localSheetId="19">'个人家庭(政府预算)(2)'!$1:$6</definedName>
    <definedName name="_xlnm.Print_Titles" localSheetId="6">'工资福利(政府预算)'!$1:$6</definedName>
    <definedName name="_xlnm.Print_Titles" localSheetId="15">'工资福利(政府预算)(2)'!$1:$6</definedName>
    <definedName name="_xlnm.Print_Titles" localSheetId="9">'基本-个人和家庭'!$1:$7</definedName>
    <definedName name="_xlnm.Print_Titles" localSheetId="5">'基本-工资福利'!$1:$7</definedName>
    <definedName name="_xlnm.Print_Titles" localSheetId="7">'基本-一般商品服务'!$1:$7</definedName>
    <definedName name="_xlnm.Print_Titles" localSheetId="25">经费拔款!$1:$7</definedName>
    <definedName name="_xlnm.Print_Titles" localSheetId="26">'经费拨款(政府预算)'!$1:$6</definedName>
    <definedName name="_xlnm.Print_Titles" localSheetId="27">三公!$1:$7</definedName>
    <definedName name="_xlnm.Print_Titles" localSheetId="8">'商品服务(政府预算)'!$1:$6</definedName>
    <definedName name="_xlnm.Print_Titles" localSheetId="17">'商品服务(政府预算)(2)'!$1:$6</definedName>
    <definedName name="_xlnm.Print_Titles" localSheetId="20">项目明细表!$1:$6</definedName>
    <definedName name="_xlnm.Print_Titles" localSheetId="18">'一般-个人和家庭'!$1:$7</definedName>
    <definedName name="_xlnm.Print_Titles" localSheetId="14">#N/A</definedName>
    <definedName name="_xlnm.Print_Titles" localSheetId="16">'一般-商品和服务'!$1:$7</definedName>
    <definedName name="_xlnm.Print_Titles" localSheetId="13">#N/A</definedName>
    <definedName name="_xlnm.Print_Titles" localSheetId="12">#N/A</definedName>
    <definedName name="_xlnm.Print_Titles" localSheetId="21">政府性基金!$1:$7</definedName>
    <definedName name="_xlnm.Print_Titles" localSheetId="22">'政府性基金(政府预算)'!$1:$6</definedName>
    <definedName name="_xlnm.Print_Titles" localSheetId="4">'支出分类(政府预算)'!$1:$6</definedName>
    <definedName name="_xlnm.Print_Titles" localSheetId="23">专户!$1:$7</definedName>
    <definedName name="_xlnm.Print_Titles" localSheetId="24">'专户(政府预算)'!$2:$6</definedName>
    <definedName name="_xlnm.Print_Titles">#N/A</definedName>
  </definedNames>
  <calcPr calcId="144525"/>
</workbook>
</file>

<file path=xl/sharedStrings.xml><?xml version="1.0" encoding="utf-8"?>
<sst xmlns="http://schemas.openxmlformats.org/spreadsheetml/2006/main" count="1386" uniqueCount="329">
  <si>
    <t>表-01</t>
  </si>
  <si>
    <t>部门收支总表</t>
  </si>
  <si>
    <t>单位名称：岳阳经济技术开发区木里港管理处</t>
  </si>
  <si>
    <t>单位:万元</t>
  </si>
  <si>
    <t>收                  入</t>
  </si>
  <si>
    <t>支                  出</t>
  </si>
  <si>
    <t>项         目</t>
  </si>
  <si>
    <t>本年预算</t>
  </si>
  <si>
    <t>功能分类科目</t>
  </si>
  <si>
    <t>部门预算经济分类</t>
  </si>
  <si>
    <t>政府预算经济分类</t>
  </si>
  <si>
    <t>一、一般预算拨款(补助)</t>
  </si>
  <si>
    <t>一、一般公共服务支出</t>
  </si>
  <si>
    <t>一、基本支出</t>
  </si>
  <si>
    <t>一、机关工资福利支出</t>
  </si>
  <si>
    <t xml:space="preserve">      经费拨款(补助)</t>
  </si>
  <si>
    <t>二、国防支出</t>
  </si>
  <si>
    <t xml:space="preserve">      工资福利支出</t>
  </si>
  <si>
    <t>二、机关商品和服务支出</t>
  </si>
  <si>
    <t xml:space="preserve">      纳入一般公共预算管理的非税收入拨款</t>
  </si>
  <si>
    <t>三、公共安全支出</t>
  </si>
  <si>
    <t xml:space="preserve">      商品和服务支出</t>
  </si>
  <si>
    <t>三、机关资本性支出（一）</t>
  </si>
  <si>
    <t>二、纳入专户管理的非税收入拨款</t>
  </si>
  <si>
    <t>四、教育支出</t>
  </si>
  <si>
    <t xml:space="preserve">      对个人和家庭的补助</t>
  </si>
  <si>
    <t>四、机关资本性支出（二）</t>
  </si>
  <si>
    <t>三、政府性基金拨款</t>
  </si>
  <si>
    <t>五、科学技术支出</t>
  </si>
  <si>
    <t>二、项目支出</t>
  </si>
  <si>
    <t>五、对事业单位经常性补助</t>
  </si>
  <si>
    <t>四、事业单位经营服务收入</t>
  </si>
  <si>
    <t>六、文化旅游体育与传媒支出</t>
  </si>
  <si>
    <t>　　　专项商品和服务支出</t>
  </si>
  <si>
    <t>六、对事业单位资本性补助</t>
  </si>
  <si>
    <t>五、上级补助收入</t>
  </si>
  <si>
    <t>七、社会保障和就业支出</t>
  </si>
  <si>
    <t xml:space="preserve">      对企业补助</t>
  </si>
  <si>
    <t>七、对企业补助</t>
  </si>
  <si>
    <t>六、附属单位上缴收入</t>
  </si>
  <si>
    <t>八、卫生健康支出</t>
  </si>
  <si>
    <t xml:space="preserve">      债务利息及费用支出</t>
  </si>
  <si>
    <t>八、对企业资本性支出</t>
  </si>
  <si>
    <t>七、其他收入</t>
  </si>
  <si>
    <t>九、节能环保支出</t>
  </si>
  <si>
    <t xml:space="preserve">      对社会保障基金补助</t>
  </si>
  <si>
    <t>九、对个人和家庭的补助</t>
  </si>
  <si>
    <t>十、城乡社区支出</t>
  </si>
  <si>
    <t xml:space="preserve">      资本性支出(基本建设)</t>
  </si>
  <si>
    <t>十、对社会保障基金补助</t>
  </si>
  <si>
    <t>十一、农林水支出</t>
  </si>
  <si>
    <t xml:space="preserve">      资本性支出</t>
  </si>
  <si>
    <t>十一、债务利息及费用支出</t>
  </si>
  <si>
    <t>十二、交通运输支出</t>
  </si>
  <si>
    <t xml:space="preserve">      其他支出</t>
  </si>
  <si>
    <t>十二、债务还本支出</t>
  </si>
  <si>
    <t>十三、资源勘探信息等支出</t>
  </si>
  <si>
    <t>三、事业单位经营支出</t>
  </si>
  <si>
    <t>十三、转移性支出</t>
  </si>
  <si>
    <t>十四、商业服务业等支出</t>
  </si>
  <si>
    <t>四、对附属单位补助支出</t>
  </si>
  <si>
    <t>十四、预备费及预留</t>
  </si>
  <si>
    <t>十五、自然资源海洋气象等支出</t>
  </si>
  <si>
    <t>五、上级上缴支出</t>
  </si>
  <si>
    <t>十五、其他支出</t>
  </si>
  <si>
    <t>十六、住房保障支出</t>
  </si>
  <si>
    <t>十七、粮油物资储备支出</t>
  </si>
  <si>
    <t>十八、预备费</t>
  </si>
  <si>
    <t>十九、其他支出</t>
  </si>
  <si>
    <t>二十、债务还本支出</t>
  </si>
  <si>
    <t>本 年 收 入 合 计</t>
  </si>
  <si>
    <t>本　年　支　出　合　计</t>
  </si>
  <si>
    <t>本  年  支  出  合  计</t>
  </si>
  <si>
    <t>八、上年结转</t>
  </si>
  <si>
    <t>收  入  总  计</t>
  </si>
  <si>
    <t>支  出  总  计</t>
  </si>
  <si>
    <t>表-02</t>
  </si>
  <si>
    <t>部门收入总表</t>
  </si>
  <si>
    <t>单位：万元</t>
  </si>
  <si>
    <t>单位代码</t>
  </si>
  <si>
    <t>单位名称</t>
  </si>
  <si>
    <t>合计</t>
  </si>
  <si>
    <t>一般预算拨款（补助）</t>
  </si>
  <si>
    <t>纳入专户管理的非税收入拨款</t>
  </si>
  <si>
    <t>政府性基金拨款</t>
  </si>
  <si>
    <t>事业单位经营收入</t>
  </si>
  <si>
    <t>上级补助收入</t>
  </si>
  <si>
    <t>附属单位上缴收入</t>
  </si>
  <si>
    <t>其他收入</t>
  </si>
  <si>
    <t>上年结转</t>
  </si>
  <si>
    <t>小计</t>
  </si>
  <si>
    <t>经费拨款</t>
  </si>
  <si>
    <t>纳入预算管理的非税收入拨款</t>
  </si>
  <si>
    <t>**</t>
  </si>
  <si>
    <t>900012</t>
  </si>
  <si>
    <t>岳阳经济技术开发区木里港管理处</t>
  </si>
  <si>
    <t>表-03</t>
  </si>
  <si>
    <t>部门支出总表</t>
  </si>
  <si>
    <t>科目编码</t>
  </si>
  <si>
    <t>单位名称（功能科目）</t>
  </si>
  <si>
    <t>总  计</t>
  </si>
  <si>
    <t>类</t>
  </si>
  <si>
    <t>款</t>
  </si>
  <si>
    <t>项</t>
  </si>
  <si>
    <t>900016</t>
  </si>
  <si>
    <t>201</t>
  </si>
  <si>
    <t>03</t>
  </si>
  <si>
    <t>01</t>
  </si>
  <si>
    <t xml:space="preserve">  行政运行</t>
  </si>
  <si>
    <t>209</t>
  </si>
  <si>
    <t xml:space="preserve">  行政单位医疗（行政事业单位医疗）</t>
  </si>
  <si>
    <t>221</t>
  </si>
  <si>
    <t>02</t>
  </si>
  <si>
    <t xml:space="preserve">  住房公积金（住房改革支出）</t>
  </si>
  <si>
    <t>11</t>
  </si>
  <si>
    <t xml:space="preserve">  机关事业单位基本养老金基础</t>
  </si>
  <si>
    <t>99</t>
  </si>
  <si>
    <t xml:space="preserve">  机关事业单位其他基本养老保险缴费支出</t>
  </si>
  <si>
    <t>04</t>
  </si>
  <si>
    <t>机关事业单位工伤保险待遇</t>
  </si>
  <si>
    <t>其他相关机构事务支出</t>
  </si>
  <si>
    <t>212</t>
  </si>
  <si>
    <t>城乡社区支出</t>
  </si>
  <si>
    <t>表-04</t>
  </si>
  <si>
    <t>部门支出总表（分类）</t>
  </si>
  <si>
    <t>功能科目</t>
  </si>
  <si>
    <t>经济科目</t>
  </si>
  <si>
    <t>基本支出</t>
  </si>
  <si>
    <t>项目支出</t>
  </si>
  <si>
    <t>事业单位经营支出</t>
  </si>
  <si>
    <t>对附属单位补助支出</t>
  </si>
  <si>
    <t>上缴上级支出</t>
  </si>
  <si>
    <t>工资福利支出</t>
  </si>
  <si>
    <t>一般商品和服务支出</t>
  </si>
  <si>
    <t>对个人和家庭的补助</t>
  </si>
  <si>
    <t>专项商品和服务支出</t>
  </si>
  <si>
    <t>对企业补助</t>
  </si>
  <si>
    <t>债务利息及费用支出</t>
  </si>
  <si>
    <t>对社会保障基金补助</t>
  </si>
  <si>
    <t>资本性支出(基本建设)</t>
  </si>
  <si>
    <t>资本性支出</t>
  </si>
  <si>
    <t>其他支出</t>
  </si>
  <si>
    <t>表-05</t>
  </si>
  <si>
    <t>部门支出总表(按政府预算经济分类)</t>
  </si>
  <si>
    <t>单位编码</t>
  </si>
  <si>
    <t>功能科目名称</t>
  </si>
  <si>
    <t>机关工资福利支出</t>
  </si>
  <si>
    <t>机关商品和服务支出</t>
  </si>
  <si>
    <t>机关资本性支出(一)</t>
  </si>
  <si>
    <t>机关资本性支出(二)</t>
  </si>
  <si>
    <t>对事业单位经常性补助</t>
  </si>
  <si>
    <t>对事业单位资本性补助</t>
  </si>
  <si>
    <t>对企业资本性支出</t>
  </si>
  <si>
    <t>债务还本支出</t>
  </si>
  <si>
    <t>转移性支出</t>
  </si>
  <si>
    <t>预备费及预留</t>
  </si>
  <si>
    <t>表-06</t>
  </si>
  <si>
    <t>工资福利支出预算表</t>
  </si>
  <si>
    <t>工资性支出</t>
  </si>
  <si>
    <t>社会保障缴费</t>
  </si>
  <si>
    <t>住房公积金</t>
  </si>
  <si>
    <t>其他工资福利支出</t>
  </si>
  <si>
    <t>基本工资</t>
  </si>
  <si>
    <t>规范性公务员津补贴</t>
  </si>
  <si>
    <t>特殊岗位津贴</t>
  </si>
  <si>
    <t>津贴补贴提标</t>
  </si>
  <si>
    <t>绩效工资</t>
  </si>
  <si>
    <t>机关事业单位基本养老保险缴费</t>
  </si>
  <si>
    <t>职工基本医疗保险缴费</t>
  </si>
  <si>
    <t>公务员医疗补助缴费</t>
  </si>
  <si>
    <t>生育保险</t>
  </si>
  <si>
    <t>工伤保险</t>
  </si>
  <si>
    <t>残疾人保障金</t>
  </si>
  <si>
    <t>医疗费</t>
  </si>
  <si>
    <t>定额补助</t>
  </si>
  <si>
    <t>工勤人员经费</t>
  </si>
  <si>
    <t>表-07</t>
  </si>
  <si>
    <t>工资福利支出(按政府预算经济分类)</t>
  </si>
  <si>
    <t xml:space="preserve">
小计</t>
  </si>
  <si>
    <t>工资奖金津补贴</t>
  </si>
  <si>
    <t>其他对事业单位补助</t>
  </si>
  <si>
    <t>表-08</t>
  </si>
  <si>
    <t>一般商品和服务支出预算表</t>
  </si>
  <si>
    <t>总计</t>
  </si>
  <si>
    <t>办公费</t>
  </si>
  <si>
    <t>印刷费</t>
  </si>
  <si>
    <t>水费</t>
  </si>
  <si>
    <t>电费</t>
  </si>
  <si>
    <t>邮电费</t>
  </si>
  <si>
    <t>物业管理费</t>
  </si>
  <si>
    <t>差旅费</t>
  </si>
  <si>
    <t>因公出国(境)费用</t>
  </si>
  <si>
    <t>维修（护）费</t>
  </si>
  <si>
    <t>租赁费</t>
  </si>
  <si>
    <t>会议费</t>
  </si>
  <si>
    <t>培训费</t>
  </si>
  <si>
    <t>公务接待费</t>
  </si>
  <si>
    <t>工会经费</t>
  </si>
  <si>
    <t>福利费</t>
  </si>
  <si>
    <t>公务用车运行维护费</t>
  </si>
  <si>
    <t>公务交通补贴</t>
  </si>
  <si>
    <t>其他交通费用</t>
  </si>
  <si>
    <t>离退休公用支出</t>
  </si>
  <si>
    <t>离退休党建经费</t>
  </si>
  <si>
    <t>其他</t>
  </si>
  <si>
    <t>表-09</t>
  </si>
  <si>
    <t>一般商品和服务支出预算(按政府预算)</t>
  </si>
  <si>
    <t>单位显示编码</t>
  </si>
  <si>
    <t>办公经费</t>
  </si>
  <si>
    <t>专用材料购置费</t>
  </si>
  <si>
    <t>委托业务费</t>
  </si>
  <si>
    <t>因公出国(境费用</t>
  </si>
  <si>
    <t>维修(护费</t>
  </si>
  <si>
    <t>其他商品和服务支出</t>
  </si>
  <si>
    <t>商品和服务支出</t>
  </si>
  <si>
    <t>表-10</t>
  </si>
  <si>
    <t>对个人和家庭的补助支出预算表</t>
  </si>
  <si>
    <t>离休费</t>
  </si>
  <si>
    <t>离休生活补贴</t>
  </si>
  <si>
    <t>老干费</t>
  </si>
  <si>
    <t>医疗费补助</t>
  </si>
  <si>
    <t>助学金</t>
  </si>
  <si>
    <t>表-11</t>
  </si>
  <si>
    <t>对个人和家庭的补助支出预算表（按政府预算）</t>
  </si>
  <si>
    <t>社会福利和救助</t>
  </si>
  <si>
    <t>个人农业生产补贴</t>
  </si>
  <si>
    <t>离退休费</t>
  </si>
  <si>
    <t>其他对个人和家庭补助</t>
  </si>
  <si>
    <t>表-12</t>
  </si>
  <si>
    <t>财政拨款收支总表</t>
  </si>
  <si>
    <t>一般公共预算</t>
  </si>
  <si>
    <t>政府性基金预算</t>
  </si>
  <si>
    <t>一、一般公共预算拨款</t>
  </si>
  <si>
    <t xml:space="preserve">      经费拨款</t>
  </si>
  <si>
    <t>二、政府性基金拨款</t>
  </si>
  <si>
    <t>三、其他收入</t>
  </si>
  <si>
    <t>表-13</t>
  </si>
  <si>
    <t>一般预算拨款支出预算表</t>
  </si>
  <si>
    <t xml:space="preserve">
总计</t>
  </si>
  <si>
    <t>政府及相关机构事务</t>
  </si>
  <si>
    <t>城镇职工基本医疗保险统筹基金</t>
  </si>
  <si>
    <t>住房改革支出</t>
  </si>
  <si>
    <t xml:space="preserve"> 住房公积金</t>
  </si>
  <si>
    <t xml:space="preserve">  机关事业单位基本养老保险基金支出</t>
  </si>
  <si>
    <t>基本养老金基础</t>
  </si>
  <si>
    <t xml:space="preserve">  其他机关事业单位基本养老保险基金支出</t>
  </si>
  <si>
    <t>机关事业单位工伤保险基金支出</t>
  </si>
  <si>
    <t>工伤保险待遇</t>
  </si>
  <si>
    <t>城乡社区管理事务</t>
  </si>
  <si>
    <t>行政运行</t>
  </si>
  <si>
    <t>表-14</t>
  </si>
  <si>
    <t>一般预算拨款基本支出预算表</t>
  </si>
  <si>
    <t>表-15</t>
  </si>
  <si>
    <t>一般预算拨款——工资福利支出预算表</t>
  </si>
  <si>
    <t>表-16</t>
  </si>
  <si>
    <t>一般预算拨款——工资福利支出预算表(按政府预算经济分类)</t>
  </si>
  <si>
    <t>表-17</t>
  </si>
  <si>
    <t>一般预算拨款——一般商品和服务支出预算表</t>
  </si>
  <si>
    <t>表-18</t>
  </si>
  <si>
    <t>一般预算拨款——一般商品和服务支出预算表（按政府预算）</t>
  </si>
  <si>
    <t>表-19</t>
  </si>
  <si>
    <t>一般预算拨款——对个人和家庭的补助支出预算表</t>
  </si>
  <si>
    <t>表-20</t>
  </si>
  <si>
    <t>一般预算拨款——对个人和家庭的补助支出预算表（按政府预算）</t>
  </si>
  <si>
    <t>表-21</t>
  </si>
  <si>
    <t>支出预算项目明细表</t>
  </si>
  <si>
    <t>功能科目编码</t>
  </si>
  <si>
    <t>单位名称（项目名称）</t>
  </si>
  <si>
    <t xml:space="preserve">  行政运行（城乡社区管理事务）</t>
  </si>
  <si>
    <t>社区支出</t>
  </si>
  <si>
    <t>表-22</t>
  </si>
  <si>
    <t>政府性基金拨款支出预算表</t>
  </si>
  <si>
    <t>表-23</t>
  </si>
  <si>
    <t>政府性基金拨款支出预算表(按政府预算经济分类)</t>
  </si>
  <si>
    <t>表-24</t>
  </si>
  <si>
    <t>纳入专户管理的非税收入拨款支出预算表</t>
  </si>
  <si>
    <t>表-25</t>
  </si>
  <si>
    <t>纳入专户管理的非税收入拨款支出预算表(按政府预算经济分类)</t>
  </si>
  <si>
    <t>表-26</t>
  </si>
  <si>
    <t>经费拔款支出预算表</t>
  </si>
  <si>
    <t>附:一般预算拨款(补助)拨付方式</t>
  </si>
  <si>
    <t>下单位</t>
  </si>
  <si>
    <t>审批专款</t>
  </si>
  <si>
    <t>财政代扣</t>
  </si>
  <si>
    <t>表-27</t>
  </si>
  <si>
    <t>经费拔款支出预算表(按政府预算经济分类)</t>
  </si>
  <si>
    <t>表-28</t>
  </si>
  <si>
    <t>2019年“三公”经费预算公开表</t>
  </si>
  <si>
    <t xml:space="preserve">单位名称
</t>
  </si>
  <si>
    <t>2018年"三公"经费预算支出</t>
  </si>
  <si>
    <t>2019年"三公"经费预算支出</t>
  </si>
  <si>
    <t>因公出国（境）费</t>
  </si>
  <si>
    <t>公务用车购置</t>
  </si>
  <si>
    <t>其他交通工具购置</t>
  </si>
  <si>
    <t>表-29</t>
  </si>
  <si>
    <t>部门(单位)整体支出预算绩效目标申报表</t>
  </si>
  <si>
    <t>年度预算申请资金</t>
  </si>
  <si>
    <t>部门职能职责概述</t>
  </si>
  <si>
    <t>年度整体绩效目标</t>
  </si>
  <si>
    <t>年度整体绩效指标</t>
  </si>
  <si>
    <t>总额</t>
  </si>
  <si>
    <t>产出指标</t>
  </si>
  <si>
    <t>效益指标</t>
  </si>
  <si>
    <t xml:space="preserve">1、贯彻执行党和国家的路线方针、政策以及市、区关于乡镇方面的指导，制定具体的管理办法并组织实施。
2、负责本行政区域内的民政、计划生育、文化教育、卫生、体育等社会公益事业的综合性工作，维护一切经济单位和个人的正当经济权益，取缔非法经济活动，调解和处理民事纠纷，打击刑事犯罪维护社会稳定。
3、协助相关部门做好拥军优属，优抚安置，社会救济，殡葬改革、残疾人就业等工作，积极开展便民利民的社区服务。
4、制定并组织实施村镇建设规划，部署重点工程建设，地方道路建设及公共设施，水利设施的管理，负责土地、林木、水等自然资源和生态环境的保护，做好护林防火工作。
5、完成上级政府交办的其他事项。
</t>
  </si>
  <si>
    <t>1出勤到岗，严格遵守考勤制度，坚守岗位，勤奋工作；2、切实履行岗位职责，严格依法行政，优质服务，高效办事；3、加强厉行节约，确保“三公”经费支出“零”增长</t>
  </si>
  <si>
    <t>1、救助对象准确率不低于98%；2、乡镇联村干部对村（社区）工作指导每月不低于2次；3、城市低保月人均救助水平不低于省为民办实事的考核标准。</t>
  </si>
  <si>
    <t>1、“三公”经费支出“零”增长；2、无集体上访和重复上访，及时处理群众信访诉求；3、信访群众满意率达到95%以上。</t>
  </si>
  <si>
    <t>表-30</t>
  </si>
  <si>
    <t>财政支出项目预算绩效目标申报表</t>
  </si>
  <si>
    <t>项目名称</t>
  </si>
  <si>
    <t>项目属性</t>
  </si>
  <si>
    <t>项目资金</t>
  </si>
  <si>
    <t>项目立项依据</t>
  </si>
  <si>
    <t>项目保障措施</t>
  </si>
  <si>
    <t>项目年度实施进度计划</t>
  </si>
  <si>
    <t>项目长期绩效目标</t>
  </si>
  <si>
    <t>项目年度绩效目标</t>
  </si>
  <si>
    <t>项目年度产出指标</t>
  </si>
  <si>
    <t>项目绩效指标</t>
  </si>
  <si>
    <t>其他说明的问题</t>
  </si>
  <si>
    <t>其中：财政拨款</t>
  </si>
  <si>
    <t/>
  </si>
  <si>
    <t>90016</t>
  </si>
  <si>
    <t>非税收入征收成本</t>
  </si>
  <si>
    <t>常年项目</t>
  </si>
  <si>
    <t>《湖南省非税收入管理条例》</t>
  </si>
  <si>
    <t>持续实施进行</t>
  </si>
  <si>
    <t>全面规范非税收入管理，推进财财政收支预算管理科学化、规范化、精细化</t>
  </si>
  <si>
    <t>严格遵守“收支两条线”管理</t>
  </si>
</sst>
</file>

<file path=xl/styles.xml><?xml version="1.0" encoding="utf-8"?>
<styleSheet xmlns="http://schemas.openxmlformats.org/spreadsheetml/2006/main">
  <numFmts count="11">
    <numFmt numFmtId="176" formatCode="0.00_);[Red]\(0.00\)"/>
    <numFmt numFmtId="177" formatCode="#,##0.00_ "/>
    <numFmt numFmtId="178" formatCode="00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41" formatCode="_ * #,##0_ ;_ * \-#,##0_ ;_ * &quot;-&quot;_ ;_ @_ "/>
    <numFmt numFmtId="179" formatCode="#,##0.00_);[Red]\(#,##0.00\)"/>
    <numFmt numFmtId="180" formatCode="* #,##0.00;* \-#,##0.00;* &quot;&quot;??;@"/>
    <numFmt numFmtId="181" formatCode="0.00_ "/>
    <numFmt numFmtId="182" formatCode="0000"/>
  </numFmts>
  <fonts count="47">
    <font>
      <sz val="12"/>
      <name val="宋体"/>
      <charset val="134"/>
    </font>
    <font>
      <sz val="9"/>
      <name val="宋体"/>
      <charset val="134"/>
    </font>
    <font>
      <sz val="10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8"/>
      <name val="宋体"/>
      <charset val="134"/>
    </font>
    <font>
      <b/>
      <sz val="22"/>
      <name val="宋体"/>
      <charset val="134"/>
    </font>
    <font>
      <sz val="16"/>
      <name val="黑体"/>
      <charset val="134"/>
    </font>
    <font>
      <b/>
      <sz val="9"/>
      <name val="宋体"/>
      <charset val="134"/>
    </font>
    <font>
      <sz val="18"/>
      <name val="方正小标宋_GBK"/>
      <charset val="134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1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indexed="8"/>
      <name val="宋体"/>
      <charset val="134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indexed="53"/>
      <name val="宋体"/>
      <charset val="134"/>
    </font>
    <font>
      <sz val="11"/>
      <color rgb="FFFA7D00"/>
      <name val="宋体"/>
      <charset val="0"/>
      <scheme val="minor"/>
    </font>
    <font>
      <b/>
      <sz val="11"/>
      <color indexed="62"/>
      <name val="宋体"/>
      <charset val="134"/>
    </font>
    <font>
      <sz val="11"/>
      <color indexed="9"/>
      <name val="宋体"/>
      <charset val="134"/>
    </font>
    <font>
      <b/>
      <sz val="11"/>
      <color rgb="FFFA7D00"/>
      <name val="宋体"/>
      <charset val="0"/>
      <scheme val="minor"/>
    </font>
    <font>
      <b/>
      <sz val="15"/>
      <color indexed="62"/>
      <name val="宋体"/>
      <charset val="134"/>
    </font>
    <font>
      <sz val="11"/>
      <color indexed="17"/>
      <name val="宋体"/>
      <charset val="134"/>
    </font>
    <font>
      <b/>
      <sz val="18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8"/>
      <name val="宋体"/>
      <charset val="134"/>
    </font>
    <font>
      <sz val="11"/>
      <color indexed="16"/>
      <name val="宋体"/>
      <charset val="134"/>
    </font>
    <font>
      <b/>
      <sz val="11"/>
      <color indexed="9"/>
      <name val="宋体"/>
      <charset val="134"/>
    </font>
    <font>
      <b/>
      <sz val="11"/>
      <color indexed="63"/>
      <name val="宋体"/>
      <charset val="134"/>
    </font>
    <font>
      <sz val="11"/>
      <color indexed="1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3"/>
      <name val="宋体"/>
      <charset val="134"/>
    </font>
    <font>
      <sz val="11"/>
      <color indexed="62"/>
      <name val="宋体"/>
      <charset val="134"/>
    </font>
  </fonts>
  <fills count="4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4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indexed="54"/>
      </bottom>
      <diagonal/>
    </border>
    <border>
      <left/>
      <right/>
      <top style="thin">
        <color indexed="54"/>
      </top>
      <bottom style="double">
        <color indexed="54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127">
    <xf numFmtId="0" fontId="0" fillId="0" borderId="0"/>
    <xf numFmtId="42" fontId="12" fillId="0" borderId="0" applyFont="0" applyFill="0" applyBorder="0" applyAlignment="0" applyProtection="0">
      <alignment vertical="center"/>
    </xf>
    <xf numFmtId="44" fontId="12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8" fillId="9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21" fillId="16" borderId="19" applyNumberFormat="0" applyAlignment="0" applyProtection="0">
      <alignment vertical="center"/>
    </xf>
    <xf numFmtId="41" fontId="12" fillId="0" borderId="0" applyFont="0" applyFill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9" fillId="2" borderId="23" applyNumberForma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3" fontId="12" fillId="0" borderId="0" applyFon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2" fillId="12" borderId="18" applyNumberFormat="0" applyFont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9" fillId="0" borderId="17" applyNumberFormat="0" applyFill="0" applyAlignment="0" applyProtection="0">
      <alignment vertical="center"/>
    </xf>
    <xf numFmtId="0" fontId="28" fillId="0" borderId="17" applyNumberFormat="0" applyFill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0" borderId="0">
      <alignment vertical="center"/>
    </xf>
    <xf numFmtId="0" fontId="14" fillId="0" borderId="21" applyNumberFormat="0" applyFill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6" fillId="6" borderId="16" applyNumberFormat="0" applyAlignment="0" applyProtection="0">
      <alignment vertical="center"/>
    </xf>
    <xf numFmtId="0" fontId="33" fillId="6" borderId="19" applyNumberFormat="0" applyAlignment="0" applyProtection="0">
      <alignment vertical="center"/>
    </xf>
    <xf numFmtId="0" fontId="27" fillId="24" borderId="22" applyNumberFormat="0" applyAlignment="0" applyProtection="0">
      <alignment vertical="center"/>
    </xf>
    <xf numFmtId="0" fontId="18" fillId="38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0" fillId="0" borderId="24" applyNumberFormat="0" applyFill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41" fillId="2" borderId="29" applyNumberFormat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42" fillId="4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4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18" fillId="36" borderId="0" applyNumberFormat="0" applyBorder="0" applyAlignment="0" applyProtection="0">
      <alignment vertical="center"/>
    </xf>
    <xf numFmtId="0" fontId="18" fillId="37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1" fillId="0" borderId="0">
      <alignment vertical="center"/>
    </xf>
    <xf numFmtId="0" fontId="32" fillId="42" borderId="0" applyNumberFormat="0" applyBorder="0" applyAlignment="0" applyProtection="0">
      <alignment vertical="center"/>
    </xf>
    <xf numFmtId="0" fontId="32" fillId="38" borderId="0" applyNumberFormat="0" applyBorder="0" applyAlignment="0" applyProtection="0">
      <alignment vertical="center"/>
    </xf>
    <xf numFmtId="0" fontId="32" fillId="43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4" fillId="0" borderId="25" applyNumberFormat="0" applyFill="0" applyAlignment="0" applyProtection="0">
      <alignment vertical="center"/>
    </xf>
    <xf numFmtId="0" fontId="37" fillId="0" borderId="25" applyNumberFormat="0" applyFill="0" applyAlignment="0" applyProtection="0">
      <alignment vertical="center"/>
    </xf>
    <xf numFmtId="0" fontId="31" fillId="0" borderId="2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9" fillId="39" borderId="0" applyNumberFormat="0" applyBorder="0" applyAlignment="0" applyProtection="0">
      <alignment vertical="center"/>
    </xf>
    <xf numFmtId="0" fontId="0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/>
    <xf numFmtId="0" fontId="35" fillId="37" borderId="0" applyNumberFormat="0" applyBorder="0" applyAlignment="0" applyProtection="0">
      <alignment vertical="center"/>
    </xf>
    <xf numFmtId="0" fontId="38" fillId="0" borderId="26" applyNumberFormat="0" applyFill="0" applyAlignment="0" applyProtection="0">
      <alignment vertical="center"/>
    </xf>
    <xf numFmtId="0" fontId="40" fillId="41" borderId="28" applyNumberFormat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30" applyNumberFormat="0" applyFill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6" borderId="0" applyNumberFormat="0" applyBorder="0" applyAlignment="0" applyProtection="0">
      <alignment vertical="center"/>
    </xf>
    <xf numFmtId="0" fontId="32" fillId="47" borderId="0" applyNumberFormat="0" applyBorder="0" applyAlignment="0" applyProtection="0">
      <alignment vertical="center"/>
    </xf>
    <xf numFmtId="0" fontId="32" fillId="45" borderId="0" applyNumberFormat="0" applyBorder="0" applyAlignment="0" applyProtection="0">
      <alignment vertical="center"/>
    </xf>
    <xf numFmtId="0" fontId="32" fillId="48" borderId="0" applyNumberFormat="0" applyBorder="0" applyAlignment="0" applyProtection="0">
      <alignment vertical="center"/>
    </xf>
    <xf numFmtId="0" fontId="32" fillId="42" borderId="0" applyNumberFormat="0" applyBorder="0" applyAlignment="0" applyProtection="0">
      <alignment vertical="center"/>
    </xf>
    <xf numFmtId="0" fontId="46" fillId="31" borderId="23" applyNumberFormat="0" applyAlignment="0" applyProtection="0">
      <alignment vertical="center"/>
    </xf>
    <xf numFmtId="0" fontId="18" fillId="36" borderId="31" applyNumberFormat="0" applyFont="0" applyAlignment="0" applyProtection="0">
      <alignment vertical="center"/>
    </xf>
  </cellStyleXfs>
  <cellXfs count="514">
    <xf numFmtId="0" fontId="0" fillId="0" borderId="0" xfId="0"/>
    <xf numFmtId="0" fontId="1" fillId="0" borderId="0" xfId="109" applyFill="1"/>
    <xf numFmtId="0" fontId="1" fillId="0" borderId="0" xfId="109"/>
    <xf numFmtId="0" fontId="2" fillId="0" borderId="0" xfId="110" applyFont="1" applyAlignment="1">
      <alignment horizontal="center" vertical="center"/>
    </xf>
    <xf numFmtId="0" fontId="2" fillId="0" borderId="0" xfId="110" applyNumberFormat="1" applyFont="1" applyAlignment="1">
      <alignment horizontal="center" vertical="center"/>
    </xf>
    <xf numFmtId="0" fontId="3" fillId="0" borderId="0" xfId="110" applyNumberFormat="1" applyFont="1" applyFill="1" applyAlignment="1" applyProtection="1">
      <alignment horizontal="center" vertical="center"/>
    </xf>
    <xf numFmtId="0" fontId="0" fillId="0" borderId="0" xfId="79"/>
    <xf numFmtId="0" fontId="4" fillId="2" borderId="1" xfId="110" applyNumberFormat="1" applyFont="1" applyFill="1" applyBorder="1" applyAlignment="1" applyProtection="1">
      <alignment horizontal="center" vertical="center" wrapText="1"/>
    </xf>
    <xf numFmtId="0" fontId="4" fillId="2" borderId="2" xfId="110" applyNumberFormat="1" applyFont="1" applyFill="1" applyBorder="1" applyAlignment="1" applyProtection="1">
      <alignment horizontal="center" vertical="center" wrapText="1"/>
    </xf>
    <xf numFmtId="0" fontId="4" fillId="2" borderId="3" xfId="110" applyNumberFormat="1" applyFont="1" applyFill="1" applyBorder="1" applyAlignment="1" applyProtection="1">
      <alignment horizontal="center" vertical="center" wrapText="1"/>
    </xf>
    <xf numFmtId="0" fontId="4" fillId="2" borderId="4" xfId="110" applyNumberFormat="1" applyFont="1" applyFill="1" applyBorder="1" applyAlignment="1" applyProtection="1">
      <alignment horizontal="center" vertical="center" wrapText="1"/>
    </xf>
    <xf numFmtId="0" fontId="4" fillId="2" borderId="5" xfId="110" applyNumberFormat="1" applyFont="1" applyFill="1" applyBorder="1" applyAlignment="1" applyProtection="1">
      <alignment horizontal="center" vertical="center" wrapText="1"/>
    </xf>
    <xf numFmtId="0" fontId="4" fillId="2" borderId="1" xfId="110" applyNumberFormat="1" applyFont="1" applyFill="1" applyBorder="1" applyAlignment="1" applyProtection="1">
      <alignment vertical="center" wrapText="1"/>
    </xf>
    <xf numFmtId="0" fontId="2" fillId="2" borderId="6" xfId="110" applyFont="1" applyFill="1" applyBorder="1" applyAlignment="1">
      <alignment horizontal="center" vertical="center"/>
    </xf>
    <xf numFmtId="0" fontId="2" fillId="2" borderId="1" xfId="110" applyFont="1" applyFill="1" applyBorder="1" applyAlignment="1">
      <alignment horizontal="center" vertical="center"/>
    </xf>
    <xf numFmtId="0" fontId="2" fillId="2" borderId="2" xfId="110" applyFont="1" applyFill="1" applyBorder="1" applyAlignment="1">
      <alignment horizontal="center" vertical="center"/>
    </xf>
    <xf numFmtId="49" fontId="2" fillId="0" borderId="1" xfId="110" applyNumberFormat="1" applyFont="1" applyFill="1" applyBorder="1" applyAlignment="1" applyProtection="1">
      <alignment horizontal="center" vertical="center" wrapText="1"/>
    </xf>
    <xf numFmtId="49" fontId="2" fillId="0" borderId="1" xfId="110" applyNumberFormat="1" applyFont="1" applyFill="1" applyBorder="1" applyAlignment="1" applyProtection="1">
      <alignment horizontal="left" vertical="center" wrapText="1"/>
    </xf>
    <xf numFmtId="49" fontId="2" fillId="0" borderId="7" xfId="110" applyNumberFormat="1" applyFont="1" applyFill="1" applyBorder="1" applyAlignment="1" applyProtection="1">
      <alignment horizontal="left" vertical="center" wrapText="1"/>
    </xf>
    <xf numFmtId="177" fontId="2" fillId="0" borderId="3" xfId="110" applyNumberFormat="1" applyFont="1" applyFill="1" applyBorder="1" applyAlignment="1" applyProtection="1">
      <alignment horizontal="right" vertical="center" wrapText="1"/>
    </xf>
    <xf numFmtId="49" fontId="2" fillId="0" borderId="3" xfId="110" applyNumberFormat="1" applyFont="1" applyFill="1" applyBorder="1" applyAlignment="1" applyProtection="1">
      <alignment horizontal="left" vertical="center" wrapText="1"/>
    </xf>
    <xf numFmtId="0" fontId="2" fillId="0" borderId="7" xfId="104" applyNumberFormat="1" applyFont="1" applyFill="1" applyBorder="1" applyAlignment="1" applyProtection="1">
      <alignment horizontal="left" vertical="center" wrapText="1"/>
    </xf>
    <xf numFmtId="0" fontId="2" fillId="0" borderId="0" xfId="110" applyFont="1" applyFill="1" applyAlignment="1">
      <alignment horizontal="center" vertical="center"/>
    </xf>
    <xf numFmtId="0" fontId="2" fillId="0" borderId="0" xfId="110" applyNumberFormat="1" applyFont="1" applyFill="1" applyAlignment="1">
      <alignment horizontal="center" vertical="center"/>
    </xf>
    <xf numFmtId="0" fontId="1" fillId="0" borderId="0" xfId="110" applyAlignment="1">
      <alignment horizontal="center"/>
    </xf>
    <xf numFmtId="49" fontId="2" fillId="0" borderId="4" xfId="110" applyNumberFormat="1" applyFont="1" applyFill="1" applyBorder="1" applyAlignment="1" applyProtection="1">
      <alignment horizontal="left" vertical="center" wrapText="1"/>
    </xf>
    <xf numFmtId="0" fontId="1" fillId="0" borderId="0" xfId="110" applyFill="1"/>
    <xf numFmtId="0" fontId="1" fillId="0" borderId="0" xfId="84" applyFill="1"/>
    <xf numFmtId="0" fontId="1" fillId="0" borderId="0" xfId="84"/>
    <xf numFmtId="0" fontId="2" fillId="0" borderId="0" xfId="85" applyFont="1" applyAlignment="1">
      <alignment horizontal="center" vertical="center"/>
    </xf>
    <xf numFmtId="0" fontId="2" fillId="0" borderId="0" xfId="85" applyNumberFormat="1" applyFont="1" applyAlignment="1">
      <alignment horizontal="center" vertical="center"/>
    </xf>
    <xf numFmtId="0" fontId="3" fillId="0" borderId="0" xfId="85" applyFont="1" applyAlignment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 wrapText="1"/>
    </xf>
    <xf numFmtId="0" fontId="4" fillId="2" borderId="4" xfId="85" applyNumberFormat="1" applyFont="1" applyFill="1" applyBorder="1" applyAlignment="1" applyProtection="1">
      <alignment horizontal="center" vertical="center"/>
    </xf>
    <xf numFmtId="0" fontId="4" fillId="2" borderId="1" xfId="85" applyNumberFormat="1" applyFont="1" applyFill="1" applyBorder="1" applyAlignment="1" applyProtection="1">
      <alignment horizontal="center" vertical="center"/>
    </xf>
    <xf numFmtId="0" fontId="4" fillId="2" borderId="3" xfId="85" applyNumberFormat="1" applyFont="1" applyFill="1" applyBorder="1" applyAlignment="1" applyProtection="1">
      <alignment horizontal="center" vertical="center"/>
    </xf>
    <xf numFmtId="0" fontId="4" fillId="2" borderId="8" xfId="85" applyNumberFormat="1" applyFont="1" applyFill="1" applyBorder="1" applyAlignment="1" applyProtection="1">
      <alignment horizontal="center" vertical="center" wrapText="1"/>
    </xf>
    <xf numFmtId="0" fontId="4" fillId="2" borderId="6" xfId="85" applyNumberFormat="1" applyFont="1" applyFill="1" applyBorder="1" applyAlignment="1" applyProtection="1">
      <alignment horizontal="center" vertical="center"/>
    </xf>
    <xf numFmtId="0" fontId="4" fillId="2" borderId="9" xfId="85" applyNumberFormat="1" applyFont="1" applyFill="1" applyBorder="1" applyAlignment="1" applyProtection="1">
      <alignment horizontal="center" vertical="center"/>
    </xf>
    <xf numFmtId="0" fontId="4" fillId="2" borderId="0" xfId="85" applyNumberFormat="1" applyFont="1" applyFill="1" applyAlignment="1" applyProtection="1">
      <alignment horizontal="center" vertical="center" wrapText="1"/>
    </xf>
    <xf numFmtId="0" fontId="2" fillId="2" borderId="6" xfId="85" applyFont="1" applyFill="1" applyBorder="1" applyAlignment="1">
      <alignment horizontal="center" vertical="center"/>
    </xf>
    <xf numFmtId="0" fontId="2" fillId="2" borderId="2" xfId="85" applyFont="1" applyFill="1" applyBorder="1" applyAlignment="1">
      <alignment horizontal="center" vertical="center"/>
    </xf>
    <xf numFmtId="49" fontId="2" fillId="0" borderId="1" xfId="104" applyNumberFormat="1" applyFont="1" applyFill="1" applyBorder="1" applyAlignment="1" applyProtection="1">
      <alignment horizontal="center" vertical="center" wrapText="1"/>
    </xf>
    <xf numFmtId="177" fontId="2" fillId="0" borderId="3" xfId="85" applyNumberFormat="1" applyFont="1" applyFill="1" applyBorder="1" applyAlignment="1" applyProtection="1">
      <alignment horizontal="right" vertical="center" wrapText="1"/>
    </xf>
    <xf numFmtId="49" fontId="2" fillId="0" borderId="3" xfId="85" applyNumberFormat="1" applyFont="1" applyFill="1" applyBorder="1" applyAlignment="1" applyProtection="1">
      <alignment horizontal="left" vertical="center" wrapText="1"/>
    </xf>
    <xf numFmtId="0" fontId="2" fillId="0" borderId="0" xfId="85" applyFont="1" applyFill="1" applyAlignment="1">
      <alignment horizontal="center" vertical="center"/>
    </xf>
    <xf numFmtId="0" fontId="2" fillId="0" borderId="0" xfId="85" applyNumberFormat="1" applyFont="1" applyFill="1" applyAlignment="1">
      <alignment horizontal="center" vertical="center"/>
    </xf>
    <xf numFmtId="0" fontId="1" fillId="0" borderId="0" xfId="85" applyAlignment="1">
      <alignment horizontal="center"/>
    </xf>
    <xf numFmtId="0" fontId="4" fillId="2" borderId="5" xfId="85" applyNumberFormat="1" applyFont="1" applyFill="1" applyBorder="1" applyAlignment="1" applyProtection="1">
      <alignment horizontal="center" vertical="center"/>
    </xf>
    <xf numFmtId="49" fontId="2" fillId="0" borderId="1" xfId="85" applyNumberFormat="1" applyFont="1" applyFill="1" applyBorder="1" applyAlignment="1" applyProtection="1">
      <alignment horizontal="left" vertical="center" wrapText="1"/>
    </xf>
    <xf numFmtId="0" fontId="1" fillId="0" borderId="0" xfId="86" applyFill="1">
      <alignment vertical="center"/>
    </xf>
    <xf numFmtId="0" fontId="1" fillId="0" borderId="0" xfId="86">
      <alignment vertical="center"/>
    </xf>
    <xf numFmtId="0" fontId="5" fillId="0" borderId="0" xfId="87" applyNumberFormat="1" applyFont="1" applyFill="1" applyAlignment="1" applyProtection="1">
      <alignment horizontal="center" vertical="center"/>
    </xf>
    <xf numFmtId="0" fontId="1" fillId="0" borderId="0" xfId="87" applyAlignment="1">
      <alignment horizontal="center" vertical="center"/>
    </xf>
    <xf numFmtId="0" fontId="1" fillId="0" borderId="3" xfId="87" applyNumberFormat="1" applyFont="1" applyFill="1" applyBorder="1" applyAlignment="1" applyProtection="1">
      <alignment horizontal="center" vertical="center" wrapText="1"/>
    </xf>
    <xf numFmtId="0" fontId="1" fillId="0" borderId="1" xfId="87" applyNumberFormat="1" applyFont="1" applyFill="1" applyBorder="1" applyAlignment="1" applyProtection="1">
      <alignment horizontal="center" vertical="center" wrapText="1"/>
    </xf>
    <xf numFmtId="0" fontId="2" fillId="2" borderId="10" xfId="87" applyNumberFormat="1" applyFont="1" applyFill="1" applyBorder="1" applyAlignment="1" applyProtection="1">
      <alignment horizontal="center" vertical="center" wrapText="1"/>
    </xf>
    <xf numFmtId="0" fontId="2" fillId="2" borderId="5" xfId="87" applyNumberFormat="1" applyFont="1" applyFill="1" applyBorder="1" applyAlignment="1" applyProtection="1">
      <alignment horizontal="center" vertical="center" wrapText="1"/>
    </xf>
    <xf numFmtId="0" fontId="2" fillId="2" borderId="11" xfId="87" applyNumberFormat="1" applyFont="1" applyFill="1" applyBorder="1" applyAlignment="1" applyProtection="1">
      <alignment horizontal="center" vertical="center" wrapText="1"/>
    </xf>
    <xf numFmtId="0" fontId="2" fillId="2" borderId="12" xfId="87" applyNumberFormat="1" applyFont="1" applyFill="1" applyBorder="1" applyAlignment="1" applyProtection="1">
      <alignment horizontal="center" vertical="center" wrapText="1"/>
    </xf>
    <xf numFmtId="0" fontId="2" fillId="2" borderId="3" xfId="87" applyNumberFormat="1" applyFont="1" applyFill="1" applyBorder="1" applyAlignment="1" applyProtection="1">
      <alignment horizontal="center" vertical="center" wrapText="1"/>
    </xf>
    <xf numFmtId="0" fontId="2" fillId="2" borderId="1" xfId="87" applyNumberFormat="1" applyFont="1" applyFill="1" applyBorder="1" applyAlignment="1" applyProtection="1">
      <alignment horizontal="center" vertical="center" wrapText="1"/>
    </xf>
    <xf numFmtId="0" fontId="2" fillId="2" borderId="4" xfId="87" applyNumberFormat="1" applyFont="1" applyFill="1" applyBorder="1" applyAlignment="1" applyProtection="1">
      <alignment horizontal="center" vertical="center" wrapText="1"/>
    </xf>
    <xf numFmtId="0" fontId="2" fillId="2" borderId="7" xfId="87" applyNumberFormat="1" applyFont="1" applyFill="1" applyBorder="1" applyAlignment="1" applyProtection="1">
      <alignment horizontal="center" vertical="center" wrapText="1"/>
    </xf>
    <xf numFmtId="0" fontId="1" fillId="2" borderId="2" xfId="87" applyFill="1" applyBorder="1" applyAlignment="1">
      <alignment horizontal="center" vertical="center" wrapText="1"/>
    </xf>
    <xf numFmtId="0" fontId="1" fillId="2" borderId="6" xfId="87" applyFill="1" applyBorder="1" applyAlignment="1">
      <alignment horizontal="center" vertical="center" wrapText="1"/>
    </xf>
    <xf numFmtId="49" fontId="1" fillId="0" borderId="1" xfId="87" applyNumberFormat="1" applyFont="1" applyFill="1" applyBorder="1" applyAlignment="1" applyProtection="1">
      <alignment vertical="center" wrapText="1"/>
    </xf>
    <xf numFmtId="177" fontId="1" fillId="0" borderId="3" xfId="87" applyNumberFormat="1" applyFont="1" applyFill="1" applyBorder="1" applyAlignment="1" applyProtection="1">
      <alignment horizontal="right" vertical="center" wrapText="1"/>
    </xf>
    <xf numFmtId="177" fontId="1" fillId="0" borderId="1" xfId="87" applyNumberFormat="1" applyFont="1" applyFill="1" applyBorder="1" applyAlignment="1" applyProtection="1">
      <alignment horizontal="right" vertical="center" wrapText="1"/>
    </xf>
    <xf numFmtId="0" fontId="1" fillId="0" borderId="0" xfId="87" applyFill="1">
      <alignment vertical="center"/>
    </xf>
    <xf numFmtId="0" fontId="1" fillId="0" borderId="0" xfId="87" applyFont="1" applyAlignment="1">
      <alignment horizontal="right" vertical="center"/>
    </xf>
    <xf numFmtId="0" fontId="1" fillId="0" borderId="13" xfId="87" applyNumberFormat="1" applyFont="1" applyFill="1" applyBorder="1" applyAlignment="1" applyProtection="1">
      <alignment horizontal="center" vertical="center" wrapText="1"/>
    </xf>
    <xf numFmtId="0" fontId="1" fillId="0" borderId="2" xfId="87" applyNumberFormat="1" applyFont="1" applyFill="1" applyBorder="1" applyAlignment="1" applyProtection="1">
      <alignment horizontal="center" vertical="center" wrapText="1"/>
    </xf>
    <xf numFmtId="176" fontId="1" fillId="0" borderId="7" xfId="87" applyNumberFormat="1" applyFont="1" applyFill="1" applyBorder="1" applyAlignment="1" applyProtection="1">
      <alignment horizontal="right" vertical="center" wrapText="1"/>
    </xf>
    <xf numFmtId="176" fontId="1" fillId="0" borderId="3" xfId="87" applyNumberFormat="1" applyFont="1" applyFill="1" applyBorder="1" applyAlignment="1" applyProtection="1">
      <alignment horizontal="right" vertical="center" wrapText="1"/>
    </xf>
    <xf numFmtId="176" fontId="1" fillId="0" borderId="1" xfId="87" applyNumberFormat="1" applyFont="1" applyFill="1" applyBorder="1" applyAlignment="1" applyProtection="1">
      <alignment horizontal="right" vertical="center" wrapText="1"/>
    </xf>
    <xf numFmtId="4" fontId="1" fillId="0" borderId="0" xfId="87" applyNumberFormat="1" applyFont="1" applyFill="1" applyAlignment="1" applyProtection="1">
      <alignment vertical="center"/>
    </xf>
    <xf numFmtId="0" fontId="0" fillId="0" borderId="0" xfId="0" applyFill="1"/>
    <xf numFmtId="0" fontId="5" fillId="0" borderId="0" xfId="79" applyFont="1" applyAlignment="1">
      <alignment vertical="center"/>
    </xf>
    <xf numFmtId="0" fontId="5" fillId="0" borderId="0" xfId="79" applyFont="1" applyAlignment="1">
      <alignment horizontal="center" vertical="center"/>
    </xf>
    <xf numFmtId="0" fontId="2" fillId="0" borderId="3" xfId="79" applyFont="1" applyBorder="1" applyAlignment="1">
      <alignment horizontal="center" vertical="center" wrapText="1"/>
    </xf>
    <xf numFmtId="0" fontId="2" fillId="0" borderId="7" xfId="79" applyFont="1" applyBorder="1" applyAlignment="1">
      <alignment horizontal="center" vertical="center" wrapText="1"/>
    </xf>
    <xf numFmtId="0" fontId="2" fillId="0" borderId="4" xfId="79" applyFont="1" applyBorder="1" applyAlignment="1">
      <alignment horizontal="center" vertical="center" wrapText="1"/>
    </xf>
    <xf numFmtId="0" fontId="2" fillId="0" borderId="2" xfId="79" applyFont="1" applyFill="1" applyBorder="1" applyAlignment="1">
      <alignment horizontal="center" vertical="center" wrapText="1"/>
    </xf>
    <xf numFmtId="0" fontId="2" fillId="0" borderId="1" xfId="79" applyFont="1" applyFill="1" applyBorder="1" applyAlignment="1">
      <alignment horizontal="center" vertical="center" wrapText="1"/>
    </xf>
    <xf numFmtId="0" fontId="2" fillId="0" borderId="6" xfId="79" applyFont="1" applyFill="1" applyBorder="1" applyAlignment="1">
      <alignment horizontal="center" vertical="center" wrapText="1"/>
    </xf>
    <xf numFmtId="0" fontId="2" fillId="0" borderId="5" xfId="79" applyFont="1" applyFill="1" applyBorder="1" applyAlignment="1">
      <alignment horizontal="center" vertical="center" wrapText="1"/>
    </xf>
    <xf numFmtId="49" fontId="2" fillId="0" borderId="1" xfId="79" applyNumberFormat="1" applyFont="1" applyFill="1" applyBorder="1" applyAlignment="1">
      <alignment horizontal="center" vertical="center" wrapText="1"/>
    </xf>
    <xf numFmtId="0" fontId="2" fillId="0" borderId="1" xfId="79" applyNumberFormat="1" applyFont="1" applyFill="1" applyBorder="1" applyAlignment="1">
      <alignment horizontal="center" vertical="center" wrapText="1"/>
    </xf>
    <xf numFmtId="177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1" xfId="104" applyNumberFormat="1" applyFont="1" applyFill="1" applyBorder="1" applyAlignment="1" applyProtection="1">
      <alignment horizontal="right" vertical="center" wrapText="1"/>
    </xf>
    <xf numFmtId="177" fontId="2" fillId="0" borderId="7" xfId="104" applyNumberFormat="1" applyFont="1" applyFill="1" applyBorder="1" applyAlignment="1" applyProtection="1">
      <alignment horizontal="right" vertical="center" wrapText="1"/>
    </xf>
    <xf numFmtId="49" fontId="2" fillId="0" borderId="3" xfId="104" applyNumberFormat="1" applyFont="1" applyFill="1" applyBorder="1" applyAlignment="1" applyProtection="1">
      <alignment horizontal="center" vertical="center" wrapText="1"/>
    </xf>
    <xf numFmtId="4" fontId="2" fillId="0" borderId="1" xfId="79" applyNumberFormat="1" applyFont="1" applyFill="1" applyBorder="1" applyAlignment="1">
      <alignment horizontal="right" wrapText="1"/>
    </xf>
    <xf numFmtId="179" fontId="2" fillId="0" borderId="3" xfId="103" applyNumberFormat="1" applyFont="1" applyFill="1" applyBorder="1" applyAlignment="1" applyProtection="1">
      <alignment horizontal="right" vertical="center" wrapText="1"/>
    </xf>
    <xf numFmtId="0" fontId="2" fillId="0" borderId="0" xfId="79" applyFont="1" applyAlignment="1">
      <alignment vertical="center"/>
    </xf>
    <xf numFmtId="0" fontId="2" fillId="0" borderId="12" xfId="79" applyFont="1" applyBorder="1" applyAlignment="1">
      <alignment horizontal="center" vertical="center"/>
    </xf>
    <xf numFmtId="179" fontId="1" fillId="0" borderId="1" xfId="103" applyNumberFormat="1" applyFont="1" applyFill="1" applyBorder="1" applyAlignment="1" applyProtection="1">
      <alignment horizontal="right" vertical="center" wrapText="1"/>
    </xf>
    <xf numFmtId="0" fontId="2" fillId="2" borderId="0" xfId="88" applyFont="1" applyFill="1" applyAlignment="1">
      <alignment vertical="center"/>
    </xf>
    <xf numFmtId="0" fontId="1" fillId="0" borderId="0" xfId="88" applyFill="1" applyAlignment="1">
      <alignment vertical="center"/>
    </xf>
    <xf numFmtId="0" fontId="1" fillId="0" borderId="0" xfId="88" applyAlignment="1">
      <alignment horizontal="center" vertical="center" wrapText="1"/>
    </xf>
    <xf numFmtId="0" fontId="1" fillId="0" borderId="0" xfId="88">
      <alignment vertical="center"/>
    </xf>
    <xf numFmtId="0" fontId="6" fillId="0" borderId="0" xfId="89" applyNumberFormat="1" applyFont="1" applyFill="1" applyAlignment="1" applyProtection="1">
      <alignment horizontal="center" vertical="center" wrapText="1"/>
    </xf>
    <xf numFmtId="0" fontId="1" fillId="0" borderId="0" xfId="89" applyNumberFormat="1" applyFont="1" applyFill="1" applyAlignment="1" applyProtection="1">
      <alignment vertical="center"/>
    </xf>
    <xf numFmtId="0" fontId="2" fillId="2" borderId="1" xfId="89" applyFont="1" applyFill="1" applyBorder="1" applyAlignment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 wrapText="1"/>
    </xf>
    <xf numFmtId="0" fontId="2" fillId="0" borderId="1" xfId="89" applyNumberFormat="1" applyFont="1" applyFill="1" applyBorder="1" applyAlignment="1" applyProtection="1">
      <alignment horizontal="center" vertical="center" wrapText="1"/>
    </xf>
    <xf numFmtId="0" fontId="2" fillId="2" borderId="1" xfId="89" applyNumberFormat="1" applyFont="1" applyFill="1" applyBorder="1" applyAlignment="1" applyProtection="1">
      <alignment horizontal="centerContinuous" vertical="center"/>
    </xf>
    <xf numFmtId="0" fontId="2" fillId="2" borderId="1" xfId="89" applyNumberFormat="1" applyFont="1" applyFill="1" applyBorder="1" applyAlignment="1" applyProtection="1">
      <alignment horizontal="center" vertical="center"/>
    </xf>
    <xf numFmtId="0" fontId="2" fillId="2" borderId="1" xfId="89" applyFont="1" applyFill="1" applyBorder="1" applyAlignment="1">
      <alignment horizontal="center" vertical="center" wrapText="1"/>
    </xf>
    <xf numFmtId="0" fontId="2" fillId="0" borderId="1" xfId="89" applyFont="1" applyFill="1" applyBorder="1" applyAlignment="1">
      <alignment horizontal="center" vertical="center" wrapText="1"/>
    </xf>
    <xf numFmtId="179" fontId="1" fillId="0" borderId="1" xfId="89" applyNumberFormat="1" applyFont="1" applyFill="1" applyBorder="1" applyAlignment="1" applyProtection="1">
      <alignment horizontal="right" vertical="center" wrapText="1"/>
    </xf>
    <xf numFmtId="0" fontId="1" fillId="0" borderId="0" xfId="89" applyNumberFormat="1" applyFont="1" applyFill="1" applyAlignment="1" applyProtection="1">
      <alignment horizontal="center" vertical="center" wrapText="1"/>
    </xf>
    <xf numFmtId="0" fontId="1" fillId="0" borderId="0" xfId="89">
      <alignment vertical="center"/>
    </xf>
    <xf numFmtId="0" fontId="1" fillId="0" borderId="12" xfId="89" applyBorder="1" applyAlignment="1">
      <alignment horizontal="right" vertical="center"/>
    </xf>
    <xf numFmtId="0" fontId="1" fillId="0" borderId="12" xfId="89" applyFont="1" applyBorder="1" applyAlignment="1">
      <alignment horizontal="right" vertical="center"/>
    </xf>
    <xf numFmtId="0" fontId="2" fillId="2" borderId="0" xfId="89" applyFont="1" applyFill="1" applyAlignment="1">
      <alignment vertical="center"/>
    </xf>
    <xf numFmtId="0" fontId="2" fillId="2" borderId="0" xfId="89" applyFont="1" applyFill="1" applyAlignment="1">
      <alignment horizontal="center" vertical="center"/>
    </xf>
    <xf numFmtId="179" fontId="1" fillId="0" borderId="1" xfId="89" applyNumberFormat="1" applyFill="1" applyBorder="1" applyAlignment="1">
      <alignment horizontal="right" vertical="center" wrapText="1"/>
    </xf>
    <xf numFmtId="0" fontId="1" fillId="0" borderId="0" xfId="89" applyFill="1" applyAlignment="1">
      <alignment vertical="center"/>
    </xf>
    <xf numFmtId="177" fontId="1" fillId="0" borderId="1" xfId="104" applyNumberFormat="1" applyFont="1" applyFill="1" applyBorder="1" applyAlignment="1" applyProtection="1">
      <alignment horizontal="right" vertical="center" wrapText="1"/>
    </xf>
    <xf numFmtId="0" fontId="1" fillId="0" borderId="0" xfId="89" applyFill="1" applyAlignment="1">
      <alignment horizontal="center" vertical="center" wrapText="1"/>
    </xf>
    <xf numFmtId="0" fontId="1" fillId="0" borderId="0" xfId="90" applyFill="1">
      <alignment vertical="center"/>
    </xf>
    <xf numFmtId="0" fontId="1" fillId="0" borderId="0" xfId="90">
      <alignment vertical="center"/>
    </xf>
    <xf numFmtId="0" fontId="2" fillId="0" borderId="0" xfId="91" applyFont="1" applyAlignment="1">
      <alignment horizontal="center" vertical="center" wrapText="1"/>
    </xf>
    <xf numFmtId="0" fontId="5" fillId="0" borderId="0" xfId="91" applyNumberFormat="1" applyFont="1" applyFill="1" applyAlignment="1" applyProtection="1">
      <alignment horizontal="center" vertical="center"/>
    </xf>
    <xf numFmtId="49" fontId="2" fillId="2" borderId="0" xfId="91" applyNumberFormat="1" applyFont="1" applyFill="1" applyAlignment="1">
      <alignment vertical="center"/>
    </xf>
    <xf numFmtId="0" fontId="2" fillId="0" borderId="0" xfId="91" applyFont="1" applyFill="1" applyAlignment="1">
      <alignment horizontal="centerContinuous" vertical="center"/>
    </xf>
    <xf numFmtId="0" fontId="2" fillId="0" borderId="0" xfId="91" applyFont="1" applyAlignment="1">
      <alignment horizontal="centerContinuous" vertical="center"/>
    </xf>
    <xf numFmtId="0" fontId="2" fillId="2" borderId="1" xfId="91" applyNumberFormat="1" applyFont="1" applyFill="1" applyBorder="1" applyAlignment="1" applyProtection="1">
      <alignment horizontal="center" vertical="center" wrapText="1"/>
    </xf>
    <xf numFmtId="0" fontId="2" fillId="2" borderId="7" xfId="91" applyNumberFormat="1" applyFont="1" applyFill="1" applyBorder="1" applyAlignment="1" applyProtection="1">
      <alignment horizontal="center" vertical="center" wrapText="1"/>
    </xf>
    <xf numFmtId="0" fontId="2" fillId="2" borderId="3" xfId="91" applyNumberFormat="1" applyFont="1" applyFill="1" applyBorder="1" applyAlignment="1" applyProtection="1">
      <alignment horizontal="center" vertical="center" wrapText="1"/>
    </xf>
    <xf numFmtId="0" fontId="2" fillId="2" borderId="10" xfId="91" applyNumberFormat="1" applyFont="1" applyFill="1" applyBorder="1" applyAlignment="1" applyProtection="1">
      <alignment horizontal="center" vertical="center" wrapText="1"/>
    </xf>
    <xf numFmtId="0" fontId="2" fillId="2" borderId="12" xfId="91" applyFont="1" applyFill="1" applyBorder="1" applyAlignment="1">
      <alignment horizontal="center" vertical="center" wrapText="1"/>
    </xf>
    <xf numFmtId="0" fontId="2" fillId="2" borderId="6" xfId="91" applyFont="1" applyFill="1" applyBorder="1" applyAlignment="1">
      <alignment horizontal="center" vertical="center" wrapText="1"/>
    </xf>
    <xf numFmtId="0" fontId="2" fillId="2" borderId="2" xfId="91" applyFont="1" applyFill="1" applyBorder="1" applyAlignment="1">
      <alignment horizontal="center" vertical="center" wrapText="1"/>
    </xf>
    <xf numFmtId="49" fontId="2" fillId="0" borderId="3" xfId="91" applyNumberFormat="1" applyFont="1" applyFill="1" applyBorder="1" applyAlignment="1" applyProtection="1">
      <alignment horizontal="center" vertical="center" wrapText="1"/>
    </xf>
    <xf numFmtId="49" fontId="2" fillId="0" borderId="1" xfId="91" applyNumberFormat="1" applyFont="1" applyFill="1" applyBorder="1" applyAlignment="1" applyProtection="1">
      <alignment horizontal="center" vertical="center" wrapText="1"/>
    </xf>
    <xf numFmtId="49" fontId="2" fillId="0" borderId="7" xfId="91" applyNumberFormat="1" applyFont="1" applyFill="1" applyBorder="1" applyAlignment="1" applyProtection="1">
      <alignment horizontal="left" vertical="center" wrapText="1"/>
    </xf>
    <xf numFmtId="0" fontId="2" fillId="0" borderId="3" xfId="91" applyNumberFormat="1" applyFont="1" applyFill="1" applyBorder="1" applyAlignment="1" applyProtection="1">
      <alignment horizontal="left" vertical="center" wrapText="1"/>
    </xf>
    <xf numFmtId="177" fontId="2" fillId="0" borderId="1" xfId="91" applyNumberFormat="1" applyFont="1" applyFill="1" applyBorder="1" applyAlignment="1" applyProtection="1">
      <alignment horizontal="right" vertical="center" wrapText="1"/>
    </xf>
    <xf numFmtId="177" fontId="2" fillId="0" borderId="7" xfId="91" applyNumberFormat="1" applyFont="1" applyFill="1" applyBorder="1" applyAlignment="1" applyProtection="1">
      <alignment horizontal="right" vertical="center" wrapText="1"/>
    </xf>
    <xf numFmtId="177" fontId="2" fillId="0" borderId="3" xfId="91" applyNumberFormat="1" applyFont="1" applyFill="1" applyBorder="1" applyAlignment="1" applyProtection="1">
      <alignment horizontal="right" vertical="center" wrapText="1"/>
    </xf>
    <xf numFmtId="49" fontId="2" fillId="0" borderId="0" xfId="91" applyNumberFormat="1" applyFont="1" applyFill="1" applyAlignment="1">
      <alignment horizontal="center" vertical="center"/>
    </xf>
    <xf numFmtId="0" fontId="2" fillId="0" borderId="0" xfId="91" applyFont="1" applyFill="1" applyAlignment="1">
      <alignment horizontal="left" vertical="center"/>
    </xf>
    <xf numFmtId="180" fontId="2" fillId="0" borderId="0" xfId="91" applyNumberFormat="1" applyFont="1" applyFill="1" applyAlignment="1">
      <alignment horizontal="center" vertical="center"/>
    </xf>
    <xf numFmtId="49" fontId="2" fillId="2" borderId="0" xfId="91" applyNumberFormat="1" applyFont="1" applyFill="1" applyAlignment="1">
      <alignment horizontal="center" vertical="center"/>
    </xf>
    <xf numFmtId="180" fontId="2" fillId="2" borderId="0" xfId="91" applyNumberFormat="1" applyFont="1" applyFill="1" applyAlignment="1">
      <alignment horizontal="center" vertical="center"/>
    </xf>
    <xf numFmtId="0" fontId="2" fillId="2" borderId="0" xfId="91" applyFont="1" applyFill="1" applyAlignment="1">
      <alignment horizontal="left" vertical="center"/>
    </xf>
    <xf numFmtId="0" fontId="2" fillId="2" borderId="5" xfId="91" applyNumberFormat="1" applyFont="1" applyFill="1" applyBorder="1" applyAlignment="1" applyProtection="1">
      <alignment horizontal="center" vertical="center" wrapText="1"/>
    </xf>
    <xf numFmtId="0" fontId="2" fillId="2" borderId="12" xfId="91" applyNumberFormat="1" applyFont="1" applyFill="1" applyBorder="1" applyAlignment="1" applyProtection="1">
      <alignment horizontal="center" vertical="center" wrapText="1"/>
    </xf>
    <xf numFmtId="0" fontId="2" fillId="2" borderId="1" xfId="97" applyNumberFormat="1" applyFont="1" applyFill="1" applyBorder="1" applyAlignment="1" applyProtection="1">
      <alignment horizontal="center" vertical="center" wrapText="1"/>
    </xf>
    <xf numFmtId="0" fontId="1" fillId="0" borderId="0" xfId="91" applyFill="1">
      <alignment vertical="center"/>
    </xf>
    <xf numFmtId="0" fontId="1" fillId="0" borderId="0" xfId="91" applyFont="1" applyAlignment="1">
      <alignment horizontal="right" vertical="center" wrapText="1"/>
    </xf>
    <xf numFmtId="180" fontId="2" fillId="2" borderId="0" xfId="91" applyNumberFormat="1" applyFont="1" applyFill="1" applyAlignment="1">
      <alignment vertical="center"/>
    </xf>
    <xf numFmtId="0" fontId="1" fillId="0" borderId="12" xfId="91" applyFont="1" applyBorder="1" applyAlignment="1">
      <alignment horizontal="left" vertical="center" wrapText="1"/>
    </xf>
    <xf numFmtId="0" fontId="2" fillId="0" borderId="12" xfId="91" applyNumberFormat="1" applyFont="1" applyFill="1" applyBorder="1" applyAlignment="1" applyProtection="1">
      <alignment horizontal="right" vertical="center"/>
    </xf>
    <xf numFmtId="0" fontId="2" fillId="2" borderId="0" xfId="91" applyFont="1" applyFill="1" applyAlignment="1">
      <alignment vertical="center"/>
    </xf>
    <xf numFmtId="0" fontId="2" fillId="2" borderId="4" xfId="91" applyNumberFormat="1" applyFont="1" applyFill="1" applyBorder="1" applyAlignment="1" applyProtection="1">
      <alignment horizontal="center" vertical="center" wrapText="1"/>
    </xf>
    <xf numFmtId="0" fontId="1" fillId="2" borderId="4" xfId="91" applyFont="1" applyFill="1" applyBorder="1" applyAlignment="1">
      <alignment horizontal="center" vertical="center" wrapText="1"/>
    </xf>
    <xf numFmtId="0" fontId="1" fillId="2" borderId="1" xfId="91" applyFont="1" applyFill="1" applyBorder="1" applyAlignment="1">
      <alignment horizontal="center" vertical="center" wrapText="1"/>
    </xf>
    <xf numFmtId="177" fontId="1" fillId="0" borderId="3" xfId="91" applyNumberFormat="1" applyFont="1" applyFill="1" applyBorder="1" applyAlignment="1" applyProtection="1">
      <alignment horizontal="right" vertical="center" wrapText="1"/>
    </xf>
    <xf numFmtId="177" fontId="1" fillId="0" borderId="1" xfId="91" applyNumberFormat="1" applyFont="1" applyFill="1" applyBorder="1" applyAlignment="1" applyProtection="1">
      <alignment horizontal="right" vertical="center" wrapText="1"/>
    </xf>
    <xf numFmtId="0" fontId="0" fillId="0" borderId="0" xfId="79" applyFill="1"/>
    <xf numFmtId="0" fontId="1" fillId="0" borderId="0" xfId="91" applyFont="1" applyFill="1" applyAlignment="1">
      <alignment horizontal="centerContinuous" vertical="center"/>
    </xf>
    <xf numFmtId="0" fontId="1" fillId="0" borderId="0" xfId="91" applyFont="1" applyAlignment="1">
      <alignment horizontal="centerContinuous" vertical="center"/>
    </xf>
    <xf numFmtId="4" fontId="2" fillId="0" borderId="1" xfId="79" applyNumberFormat="1" applyFont="1" applyFill="1" applyBorder="1" applyAlignment="1">
      <alignment wrapText="1"/>
    </xf>
    <xf numFmtId="0" fontId="1" fillId="0" borderId="0" xfId="94" applyFill="1">
      <alignment vertical="center"/>
    </xf>
    <xf numFmtId="0" fontId="1" fillId="0" borderId="0" xfId="94">
      <alignment vertical="center"/>
    </xf>
    <xf numFmtId="0" fontId="2" fillId="0" borderId="0" xfId="95" applyFont="1" applyAlignment="1">
      <alignment horizontal="center" vertical="center" wrapText="1"/>
    </xf>
    <xf numFmtId="0" fontId="5" fillId="0" borderId="0" xfId="95" applyNumberFormat="1" applyFont="1" applyFill="1" applyAlignment="1" applyProtection="1">
      <alignment horizontal="center" vertical="center"/>
    </xf>
    <xf numFmtId="49" fontId="2" fillId="2" borderId="0" xfId="95" applyNumberFormat="1" applyFont="1" applyFill="1" applyAlignment="1">
      <alignment vertical="center"/>
    </xf>
    <xf numFmtId="0" fontId="2" fillId="0" borderId="0" xfId="95" applyFont="1" applyFill="1" applyAlignment="1">
      <alignment horizontal="centerContinuous" vertical="center"/>
    </xf>
    <xf numFmtId="0" fontId="2" fillId="0" borderId="0" xfId="95" applyFont="1" applyAlignment="1">
      <alignment horizontal="centerContinuous" vertical="center"/>
    </xf>
    <xf numFmtId="0" fontId="2" fillId="2" borderId="2" xfId="95" applyFont="1" applyFill="1" applyBorder="1" applyAlignment="1">
      <alignment horizontal="centerContinuous" vertical="center"/>
    </xf>
    <xf numFmtId="0" fontId="2" fillId="2" borderId="14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 wrapText="1"/>
    </xf>
    <xf numFmtId="0" fontId="2" fillId="2" borderId="1" xfId="95" applyNumberFormat="1" applyFont="1" applyFill="1" applyBorder="1" applyAlignment="1" applyProtection="1">
      <alignment horizontal="center" vertical="center" wrapText="1"/>
    </xf>
    <xf numFmtId="0" fontId="2" fillId="2" borderId="13" xfId="95" applyFont="1" applyFill="1" applyBorder="1" applyAlignment="1">
      <alignment horizontal="centerContinuous" vertical="center"/>
    </xf>
    <xf numFmtId="0" fontId="2" fillId="2" borderId="3" xfId="95" applyNumberFormat="1" applyFont="1" applyFill="1" applyBorder="1" applyAlignment="1" applyProtection="1">
      <alignment horizontal="center" vertical="center"/>
    </xf>
    <xf numFmtId="0" fontId="2" fillId="2" borderId="12" xfId="95" applyFont="1" applyFill="1" applyBorder="1" applyAlignment="1">
      <alignment horizontal="center" vertical="center" wrapText="1"/>
    </xf>
    <xf numFmtId="0" fontId="2" fillId="2" borderId="6" xfId="95" applyFont="1" applyFill="1" applyBorder="1" applyAlignment="1">
      <alignment horizontal="center" vertical="center" wrapText="1"/>
    </xf>
    <xf numFmtId="0" fontId="2" fillId="2" borderId="2" xfId="95" applyFont="1" applyFill="1" applyBorder="1" applyAlignment="1">
      <alignment horizontal="center" vertical="center" wrapText="1"/>
    </xf>
    <xf numFmtId="49" fontId="2" fillId="0" borderId="3" xfId="95" applyNumberFormat="1" applyFont="1" applyFill="1" applyBorder="1" applyAlignment="1" applyProtection="1">
      <alignment horizontal="center" vertical="center" wrapText="1"/>
    </xf>
    <xf numFmtId="49" fontId="2" fillId="0" borderId="1" xfId="95" applyNumberFormat="1" applyFont="1" applyFill="1" applyBorder="1" applyAlignment="1" applyProtection="1">
      <alignment horizontal="center" vertical="center" wrapText="1"/>
    </xf>
    <xf numFmtId="49" fontId="2" fillId="0" borderId="7" xfId="95" applyNumberFormat="1" applyFont="1" applyFill="1" applyBorder="1" applyAlignment="1" applyProtection="1">
      <alignment horizontal="left" vertical="center" wrapText="1"/>
    </xf>
    <xf numFmtId="0" fontId="2" fillId="0" borderId="1" xfId="95" applyNumberFormat="1" applyFont="1" applyFill="1" applyBorder="1" applyAlignment="1" applyProtection="1">
      <alignment horizontal="left" vertical="center" wrapText="1"/>
    </xf>
    <xf numFmtId="177" fontId="2" fillId="0" borderId="7" xfId="95" applyNumberFormat="1" applyFont="1" applyFill="1" applyBorder="1" applyAlignment="1" applyProtection="1">
      <alignment horizontal="right" vertical="center" wrapText="1"/>
    </xf>
    <xf numFmtId="177" fontId="2" fillId="0" borderId="3" xfId="95" applyNumberFormat="1" applyFont="1" applyFill="1" applyBorder="1" applyAlignment="1" applyProtection="1">
      <alignment horizontal="right" vertical="center" wrapText="1"/>
    </xf>
    <xf numFmtId="49" fontId="2" fillId="0" borderId="0" xfId="95" applyNumberFormat="1" applyFont="1" applyFill="1" applyAlignment="1">
      <alignment horizontal="center" vertical="center"/>
    </xf>
    <xf numFmtId="0" fontId="2" fillId="0" borderId="0" xfId="95" applyFont="1" applyFill="1" applyAlignment="1">
      <alignment horizontal="left" vertical="center"/>
    </xf>
    <xf numFmtId="180" fontId="2" fillId="0" borderId="0" xfId="95" applyNumberFormat="1" applyFont="1" applyFill="1" applyAlignment="1">
      <alignment horizontal="center" vertical="center"/>
    </xf>
    <xf numFmtId="180" fontId="2" fillId="2" borderId="0" xfId="95" applyNumberFormat="1" applyFont="1" applyFill="1" applyAlignment="1">
      <alignment horizontal="center" vertical="center"/>
    </xf>
    <xf numFmtId="49" fontId="2" fillId="2" borderId="0" xfId="95" applyNumberFormat="1" applyFont="1" applyFill="1" applyAlignment="1">
      <alignment horizontal="center" vertical="center"/>
    </xf>
    <xf numFmtId="0" fontId="2" fillId="2" borderId="0" xfId="95" applyFont="1" applyFill="1" applyAlignment="1">
      <alignment horizontal="left" vertical="center"/>
    </xf>
    <xf numFmtId="0" fontId="2" fillId="2" borderId="7" xfId="95" applyNumberFormat="1" applyFont="1" applyFill="1" applyBorder="1" applyAlignment="1" applyProtection="1">
      <alignment horizontal="center" vertical="center"/>
    </xf>
    <xf numFmtId="0" fontId="2" fillId="2" borderId="12" xfId="95" applyNumberFormat="1" applyFont="1" applyFill="1" applyBorder="1" applyAlignment="1" applyProtection="1">
      <alignment horizontal="center" vertical="center" wrapText="1"/>
    </xf>
    <xf numFmtId="0" fontId="2" fillId="2" borderId="7" xfId="95" applyNumberFormat="1" applyFont="1" applyFill="1" applyBorder="1" applyAlignment="1" applyProtection="1">
      <alignment horizontal="center" vertical="center" wrapText="1"/>
    </xf>
    <xf numFmtId="177" fontId="2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Alignment="1">
      <alignment horizontal="right" vertical="center" wrapText="1"/>
    </xf>
    <xf numFmtId="180" fontId="2" fillId="2" borderId="0" xfId="95" applyNumberFormat="1" applyFont="1" applyFill="1" applyAlignment="1">
      <alignment vertical="center"/>
    </xf>
    <xf numFmtId="0" fontId="1" fillId="0" borderId="12" xfId="95" applyFont="1" applyBorder="1" applyAlignment="1">
      <alignment horizontal="left" vertical="center" wrapText="1"/>
    </xf>
    <xf numFmtId="0" fontId="2" fillId="0" borderId="12" xfId="95" applyNumberFormat="1" applyFont="1" applyFill="1" applyBorder="1" applyAlignment="1" applyProtection="1">
      <alignment horizontal="right" vertical="center"/>
    </xf>
    <xf numFmtId="0" fontId="2" fillId="2" borderId="0" xfId="95" applyFont="1" applyFill="1" applyAlignment="1">
      <alignment vertical="center"/>
    </xf>
    <xf numFmtId="0" fontId="2" fillId="2" borderId="4" xfId="95" applyNumberFormat="1" applyFont="1" applyFill="1" applyBorder="1" applyAlignment="1" applyProtection="1">
      <alignment horizontal="center" vertical="center"/>
    </xf>
    <xf numFmtId="0" fontId="1" fillId="2" borderId="13" xfId="95" applyFont="1" applyFill="1" applyBorder="1" applyAlignment="1">
      <alignment horizontal="center" vertical="center" wrapText="1"/>
    </xf>
    <xf numFmtId="0" fontId="1" fillId="2" borderId="1" xfId="95" applyFont="1" applyFill="1" applyBorder="1" applyAlignment="1">
      <alignment horizontal="center" vertical="center" wrapText="1"/>
    </xf>
    <xf numFmtId="0" fontId="1" fillId="2" borderId="8" xfId="95" applyFont="1" applyFill="1" applyBorder="1" applyAlignment="1" applyProtection="1">
      <alignment horizontal="center" vertical="center" wrapText="1"/>
      <protection locked="0"/>
    </xf>
    <xf numFmtId="0" fontId="1" fillId="2" borderId="11" xfId="95" applyFont="1" applyFill="1" applyBorder="1" applyAlignment="1">
      <alignment horizontal="center" vertical="center" wrapText="1"/>
    </xf>
    <xf numFmtId="177" fontId="1" fillId="0" borderId="3" xfId="95" applyNumberFormat="1" applyFont="1" applyFill="1" applyBorder="1" applyAlignment="1" applyProtection="1">
      <alignment horizontal="right" vertical="center" wrapText="1"/>
    </xf>
    <xf numFmtId="177" fontId="1" fillId="0" borderId="1" xfId="95" applyNumberFormat="1" applyFont="1" applyFill="1" applyBorder="1" applyAlignment="1" applyProtection="1">
      <alignment horizontal="right" vertical="center" wrapText="1"/>
    </xf>
    <xf numFmtId="0" fontId="1" fillId="0" borderId="0" xfId="95" applyFont="1" applyFill="1" applyAlignment="1">
      <alignment horizontal="centerContinuous" vertical="center"/>
    </xf>
    <xf numFmtId="0" fontId="1" fillId="0" borderId="0" xfId="95" applyFont="1" applyAlignment="1">
      <alignment horizontal="centerContinuous" vertical="center"/>
    </xf>
    <xf numFmtId="0" fontId="1" fillId="0" borderId="0" xfId="100" applyFill="1">
      <alignment vertical="center"/>
    </xf>
    <xf numFmtId="0" fontId="1" fillId="0" borderId="0" xfId="100">
      <alignment vertical="center"/>
    </xf>
    <xf numFmtId="0" fontId="2" fillId="0" borderId="0" xfId="101" applyFont="1" applyAlignment="1">
      <alignment horizontal="right" vertical="center" wrapText="1"/>
    </xf>
    <xf numFmtId="0" fontId="5" fillId="0" borderId="0" xfId="101" applyNumberFormat="1" applyFont="1" applyFill="1" applyAlignment="1" applyProtection="1">
      <alignment horizontal="center" vertical="center" wrapText="1"/>
    </xf>
    <xf numFmtId="0" fontId="2" fillId="0" borderId="12" xfId="101" applyFont="1" applyBorder="1" applyAlignment="1">
      <alignment horizontal="left" vertical="center" wrapText="1"/>
    </xf>
    <xf numFmtId="0" fontId="2" fillId="0" borderId="0" xfId="101" applyFont="1" applyAlignment="1">
      <alignment horizontal="left" vertical="center" wrapText="1"/>
    </xf>
    <xf numFmtId="0" fontId="2" fillId="2" borderId="1" xfId="101" applyFont="1" applyFill="1" applyBorder="1" applyAlignment="1">
      <alignment horizontal="center" vertical="center" wrapText="1"/>
    </xf>
    <xf numFmtId="49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3" xfId="101" applyFont="1" applyFill="1" applyBorder="1" applyAlignment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 wrapText="1"/>
    </xf>
    <xf numFmtId="0" fontId="2" fillId="2" borderId="4" xfId="101" applyFont="1" applyFill="1" applyBorder="1" applyAlignment="1">
      <alignment horizontal="center" vertical="center" wrapText="1"/>
    </xf>
    <xf numFmtId="0" fontId="2" fillId="2" borderId="5" xfId="101" applyFont="1" applyFill="1" applyBorder="1" applyAlignment="1">
      <alignment horizontal="center" vertical="center" wrapText="1"/>
    </xf>
    <xf numFmtId="0" fontId="2" fillId="2" borderId="2" xfId="101" applyFont="1" applyFill="1" applyBorder="1" applyAlignment="1">
      <alignment horizontal="center" vertical="center" wrapText="1"/>
    </xf>
    <xf numFmtId="0" fontId="2" fillId="0" borderId="3" xfId="104" applyNumberFormat="1" applyFont="1" applyFill="1" applyBorder="1" applyAlignment="1" applyProtection="1">
      <alignment horizontal="right" vertical="center" wrapText="1"/>
    </xf>
    <xf numFmtId="177" fontId="2" fillId="0" borderId="3" xfId="101" applyNumberFormat="1" applyFont="1" applyFill="1" applyBorder="1" applyAlignment="1" applyProtection="1">
      <alignment horizontal="right" vertical="center" wrapText="1"/>
    </xf>
    <xf numFmtId="0" fontId="2" fillId="0" borderId="3" xfId="101" applyNumberFormat="1" applyFont="1" applyFill="1" applyBorder="1" applyAlignment="1" applyProtection="1">
      <alignment horizontal="left" vertical="center" wrapText="1"/>
    </xf>
    <xf numFmtId="0" fontId="2" fillId="0" borderId="3" xfId="101" applyNumberFormat="1" applyFont="1" applyFill="1" applyBorder="1" applyAlignment="1" applyProtection="1">
      <alignment horizontal="left" vertical="center"/>
    </xf>
    <xf numFmtId="49" fontId="2" fillId="0" borderId="1" xfId="101" applyNumberFormat="1" applyFont="1" applyFill="1" applyBorder="1" applyAlignment="1" applyProtection="1">
      <alignment horizontal="left" vertical="center"/>
    </xf>
    <xf numFmtId="177" fontId="2" fillId="0" borderId="1" xfId="101" applyNumberFormat="1" applyFont="1" applyFill="1" applyBorder="1" applyAlignment="1" applyProtection="1">
      <alignment horizontal="right" vertical="center" wrapText="1"/>
    </xf>
    <xf numFmtId="0" fontId="2" fillId="0" borderId="0" xfId="101" applyFont="1" applyFill="1" applyAlignment="1">
      <alignment horizontal="centerContinuous" vertical="center"/>
    </xf>
    <xf numFmtId="0" fontId="2" fillId="0" borderId="0" xfId="101" applyFont="1" applyAlignment="1">
      <alignment horizontal="centerContinuous" vertical="center"/>
    </xf>
    <xf numFmtId="0" fontId="2" fillId="0" borderId="0" xfId="101" applyNumberFormat="1" applyFont="1" applyFill="1" applyAlignment="1" applyProtection="1">
      <alignment vertical="center" wrapText="1"/>
    </xf>
    <xf numFmtId="0" fontId="2" fillId="0" borderId="0" xfId="101" applyNumberFormat="1" applyFont="1" applyFill="1" applyAlignment="1" applyProtection="1">
      <alignment horizontal="right" vertical="center"/>
    </xf>
    <xf numFmtId="0" fontId="2" fillId="0" borderId="12" xfId="101" applyNumberFormat="1" applyFont="1" applyFill="1" applyBorder="1" applyAlignment="1" applyProtection="1">
      <alignment wrapText="1"/>
    </xf>
    <xf numFmtId="0" fontId="2" fillId="0" borderId="12" xfId="101" applyNumberFormat="1" applyFont="1" applyFill="1" applyBorder="1" applyAlignment="1" applyProtection="1">
      <alignment horizontal="right" vertical="center" wrapText="1"/>
    </xf>
    <xf numFmtId="0" fontId="2" fillId="2" borderId="10" xfId="101" applyFont="1" applyFill="1" applyBorder="1" applyAlignment="1">
      <alignment horizontal="center" vertical="center" wrapText="1"/>
    </xf>
    <xf numFmtId="0" fontId="2" fillId="2" borderId="3" xfId="101" applyNumberFormat="1" applyFont="1" applyFill="1" applyBorder="1" applyAlignment="1" applyProtection="1">
      <alignment horizontal="center" vertical="center" wrapText="1"/>
    </xf>
    <xf numFmtId="0" fontId="2" fillId="2" borderId="1" xfId="101" applyNumberFormat="1" applyFont="1" applyFill="1" applyBorder="1" applyAlignment="1" applyProtection="1">
      <alignment horizontal="center" vertical="center"/>
    </xf>
    <xf numFmtId="0" fontId="1" fillId="2" borderId="2" xfId="101" applyFill="1" applyBorder="1" applyAlignment="1">
      <alignment horizontal="center" vertical="center"/>
    </xf>
    <xf numFmtId="0" fontId="2" fillId="2" borderId="1" xfId="101" applyFont="1" applyFill="1" applyBorder="1" applyAlignment="1">
      <alignment horizontal="center" vertical="center"/>
    </xf>
    <xf numFmtId="177" fontId="1" fillId="0" borderId="7" xfId="101" applyNumberFormat="1" applyFont="1" applyFill="1" applyBorder="1" applyAlignment="1" applyProtection="1">
      <alignment horizontal="right" vertical="center" wrapText="1"/>
    </xf>
    <xf numFmtId="0" fontId="2" fillId="0" borderId="1" xfId="79" applyFont="1" applyBorder="1" applyAlignment="1">
      <alignment horizontal="center" vertical="center"/>
    </xf>
    <xf numFmtId="49" fontId="1" fillId="0" borderId="3" xfId="103" applyNumberFormat="1" applyFont="1" applyFill="1" applyBorder="1" applyAlignment="1" applyProtection="1">
      <alignment horizontal="left" vertical="center" wrapText="1"/>
    </xf>
    <xf numFmtId="49" fontId="2" fillId="0" borderId="1" xfId="103" applyNumberFormat="1" applyFont="1" applyFill="1" applyBorder="1" applyAlignment="1" applyProtection="1">
      <alignment horizontal="left" vertical="center" wrapText="1"/>
    </xf>
    <xf numFmtId="0" fontId="2" fillId="0" borderId="7" xfId="103" applyNumberFormat="1" applyFont="1" applyFill="1" applyBorder="1" applyAlignment="1" applyProtection="1">
      <alignment horizontal="left" vertical="center" wrapText="1"/>
    </xf>
    <xf numFmtId="4" fontId="2" fillId="0" borderId="1" xfId="79" applyNumberFormat="1" applyFont="1" applyFill="1" applyBorder="1" applyAlignment="1">
      <alignment horizontal="right" vertical="center" wrapText="1"/>
    </xf>
    <xf numFmtId="0" fontId="0" fillId="0" borderId="12" xfId="79" applyBorder="1" applyAlignment="1">
      <alignment horizontal="center"/>
    </xf>
    <xf numFmtId="0" fontId="2" fillId="0" borderId="0" xfId="81" applyFont="1" applyAlignment="1">
      <alignment horizontal="center" vertical="center"/>
    </xf>
    <xf numFmtId="0" fontId="2" fillId="0" borderId="0" xfId="81" applyFont="1" applyAlignment="1">
      <alignment horizontal="centerContinuous" vertical="center"/>
    </xf>
    <xf numFmtId="0" fontId="1" fillId="0" borderId="0" xfId="81">
      <alignment vertical="center"/>
    </xf>
    <xf numFmtId="0" fontId="5" fillId="0" borderId="0" xfId="3" applyNumberFormat="1" applyFont="1" applyFill="1" applyAlignment="1" applyProtection="1">
      <alignment horizontal="center" vertical="center"/>
    </xf>
    <xf numFmtId="0" fontId="2" fillId="0" borderId="0" xfId="3" applyFont="1" applyFill="1" applyAlignment="1">
      <alignment horizontal="center" vertical="center"/>
    </xf>
    <xf numFmtId="0" fontId="2" fillId="2" borderId="1" xfId="3" applyFont="1" applyFill="1" applyBorder="1" applyAlignment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 wrapText="1"/>
    </xf>
    <xf numFmtId="0" fontId="2" fillId="2" borderId="1" xfId="3" applyNumberFormat="1" applyFont="1" applyFill="1" applyBorder="1" applyAlignment="1" applyProtection="1">
      <alignment horizontal="center" vertical="center"/>
    </xf>
    <xf numFmtId="0" fontId="2" fillId="2" borderId="2" xfId="3" applyFont="1" applyFill="1" applyBorder="1" applyAlignment="1">
      <alignment horizontal="center" vertical="center" wrapText="1"/>
    </xf>
    <xf numFmtId="177" fontId="2" fillId="0" borderId="3" xfId="99" applyNumberFormat="1" applyFont="1" applyFill="1" applyBorder="1" applyAlignment="1" applyProtection="1">
      <alignment horizontal="right" vertical="center" wrapText="1"/>
    </xf>
    <xf numFmtId="177" fontId="2" fillId="0" borderId="1" xfId="99" applyNumberFormat="1" applyFont="1" applyFill="1" applyBorder="1" applyAlignment="1" applyProtection="1">
      <alignment horizontal="right" vertical="center" wrapText="1"/>
    </xf>
    <xf numFmtId="0" fontId="2" fillId="0" borderId="0" xfId="3" applyFont="1" applyAlignment="1">
      <alignment horizontal="center" vertical="center"/>
    </xf>
    <xf numFmtId="0" fontId="2" fillId="0" borderId="12" xfId="3" applyNumberFormat="1" applyFont="1" applyFill="1" applyBorder="1" applyAlignment="1" applyProtection="1">
      <alignment horizontal="right" vertical="center"/>
    </xf>
    <xf numFmtId="0" fontId="2" fillId="0" borderId="0" xfId="3" applyFont="1" applyBorder="1" applyAlignment="1">
      <alignment horizontal="center" vertical="center"/>
    </xf>
    <xf numFmtId="0" fontId="2" fillId="0" borderId="1" xfId="79" applyFont="1" applyBorder="1" applyAlignment="1">
      <alignment horizontal="center" vertical="center" wrapText="1"/>
    </xf>
    <xf numFmtId="49" fontId="2" fillId="0" borderId="1" xfId="93" applyNumberFormat="1" applyFont="1" applyFill="1" applyBorder="1" applyAlignment="1" applyProtection="1">
      <alignment horizontal="left" vertical="center" wrapText="1"/>
    </xf>
    <xf numFmtId="0" fontId="2" fillId="0" borderId="1" xfId="93" applyNumberFormat="1" applyFont="1" applyFill="1" applyBorder="1" applyAlignment="1" applyProtection="1">
      <alignment horizontal="left" vertical="center" wrapText="1"/>
    </xf>
    <xf numFmtId="181" fontId="2" fillId="0" borderId="1" xfId="93" applyNumberFormat="1" applyFont="1" applyFill="1" applyBorder="1" applyAlignment="1" applyProtection="1">
      <alignment horizontal="right" vertical="center" wrapText="1"/>
    </xf>
    <xf numFmtId="181" fontId="2" fillId="0" borderId="1" xfId="79" applyNumberFormat="1" applyFont="1" applyFill="1" applyBorder="1" applyAlignment="1">
      <alignment horizontal="right" vertical="center" wrapText="1"/>
    </xf>
    <xf numFmtId="0" fontId="2" fillId="0" borderId="4" xfId="104" applyNumberFormat="1" applyFont="1" applyFill="1" applyBorder="1" applyAlignment="1" applyProtection="1">
      <alignment horizontal="left" vertical="center" wrapText="1"/>
    </xf>
    <xf numFmtId="181" fontId="1" fillId="0" borderId="1" xfId="93" applyNumberFormat="1" applyFont="1" applyFill="1" applyBorder="1" applyAlignment="1" applyProtection="1">
      <alignment horizontal="right" vertical="center" wrapText="1"/>
    </xf>
    <xf numFmtId="0" fontId="2" fillId="0" borderId="0" xfId="82" applyFont="1" applyFill="1" applyAlignment="1">
      <alignment horizontal="centerContinuous" vertical="center"/>
    </xf>
    <xf numFmtId="0" fontId="2" fillId="0" borderId="0" xfId="82" applyFont="1" applyAlignment="1">
      <alignment horizontal="centerContinuous" vertical="center"/>
    </xf>
    <xf numFmtId="0" fontId="2" fillId="0" borderId="0" xfId="83" applyFont="1" applyAlignment="1">
      <alignment horizontal="right" vertical="center" wrapText="1"/>
    </xf>
    <xf numFmtId="0" fontId="5" fillId="0" borderId="0" xfId="83" applyNumberFormat="1" applyFont="1" applyFill="1" applyAlignment="1" applyProtection="1">
      <alignment horizontal="center" vertical="center"/>
    </xf>
    <xf numFmtId="0" fontId="2" fillId="0" borderId="12" xfId="83" applyFont="1" applyBorder="1" applyAlignment="1">
      <alignment horizontal="centerContinuous" vertical="center" wrapText="1"/>
    </xf>
    <xf numFmtId="0" fontId="2" fillId="0" borderId="0" xfId="83" applyFont="1" applyAlignment="1">
      <alignment horizontal="left" vertical="center" wrapText="1"/>
    </xf>
    <xf numFmtId="0" fontId="2" fillId="2" borderId="1" xfId="83" applyFont="1" applyFill="1" applyBorder="1" applyAlignment="1">
      <alignment horizontal="center" vertical="center" wrapText="1"/>
    </xf>
    <xf numFmtId="0" fontId="2" fillId="2" borderId="1" xfId="83" applyNumberFormat="1" applyFont="1" applyFill="1" applyBorder="1" applyAlignment="1" applyProtection="1">
      <alignment horizontal="center" vertical="center" wrapText="1"/>
    </xf>
    <xf numFmtId="0" fontId="2" fillId="2" borderId="2" xfId="83" applyNumberFormat="1" applyFont="1" applyFill="1" applyBorder="1" applyAlignment="1" applyProtection="1">
      <alignment horizontal="center" vertical="center" wrapText="1"/>
    </xf>
    <xf numFmtId="0" fontId="2" fillId="2" borderId="6" xfId="83" applyNumberFormat="1" applyFont="1" applyFill="1" applyBorder="1" applyAlignment="1" applyProtection="1">
      <alignment horizontal="center" vertical="center" wrapText="1"/>
    </xf>
    <xf numFmtId="0" fontId="2" fillId="2" borderId="5" xfId="83" applyNumberFormat="1" applyFont="1" applyFill="1" applyBorder="1" applyAlignment="1" applyProtection="1">
      <alignment horizontal="center" vertical="center" wrapText="1"/>
    </xf>
    <xf numFmtId="0" fontId="2" fillId="0" borderId="0" xfId="83" applyFont="1" applyFill="1" applyAlignment="1">
      <alignment horizontal="centerContinuous" vertical="center"/>
    </xf>
    <xf numFmtId="181" fontId="1" fillId="0" borderId="1" xfId="93" applyNumberFormat="1" applyFill="1" applyBorder="1" applyAlignment="1" applyProtection="1">
      <alignment horizontal="right" vertical="center" wrapText="1"/>
    </xf>
    <xf numFmtId="0" fontId="2" fillId="0" borderId="0" xfId="83" applyNumberFormat="1" applyFont="1" applyFill="1" applyAlignment="1" applyProtection="1">
      <alignment horizontal="right" vertical="center" wrapText="1"/>
    </xf>
    <xf numFmtId="0" fontId="2" fillId="0" borderId="12" xfId="83" applyNumberFormat="1" applyFont="1" applyFill="1" applyBorder="1" applyAlignment="1" applyProtection="1">
      <alignment horizontal="right" vertical="center" wrapText="1"/>
    </xf>
    <xf numFmtId="0" fontId="5" fillId="0" borderId="0" xfId="79" applyFont="1" applyAlignment="1">
      <alignment horizontal="center"/>
    </xf>
    <xf numFmtId="49" fontId="2" fillId="0" borderId="1" xfId="79" applyNumberFormat="1" applyFont="1" applyFill="1" applyBorder="1" applyAlignment="1">
      <alignment wrapText="1"/>
    </xf>
    <xf numFmtId="0" fontId="2" fillId="0" borderId="1" xfId="79" applyNumberFormat="1" applyFont="1" applyFill="1" applyBorder="1" applyAlignment="1">
      <alignment wrapText="1"/>
    </xf>
    <xf numFmtId="179" fontId="1" fillId="0" borderId="0" xfId="25" applyNumberFormat="1" applyFill="1" applyAlignment="1">
      <alignment horizontal="right" vertical="center"/>
    </xf>
    <xf numFmtId="0" fontId="2" fillId="0" borderId="0" xfId="25" applyFont="1" applyAlignment="1">
      <alignment horizontal="centerContinuous" vertical="center"/>
    </xf>
    <xf numFmtId="0" fontId="1" fillId="0" borderId="0" xfId="25">
      <alignment vertical="center"/>
    </xf>
    <xf numFmtId="0" fontId="2" fillId="0" borderId="0" xfId="68" applyFont="1" applyAlignment="1">
      <alignment horizontal="right" vertical="center" wrapText="1"/>
    </xf>
    <xf numFmtId="0" fontId="5" fillId="0" borderId="0" xfId="68" applyNumberFormat="1" applyFont="1" applyFill="1" applyAlignment="1" applyProtection="1">
      <alignment horizontal="center" vertical="center" wrapText="1"/>
    </xf>
    <xf numFmtId="0" fontId="2" fillId="0" borderId="12" xfId="68" applyFont="1" applyBorder="1" applyAlignment="1">
      <alignment horizontal="centerContinuous" vertical="center" wrapText="1"/>
    </xf>
    <xf numFmtId="0" fontId="2" fillId="0" borderId="0" xfId="68" applyFont="1" applyAlignment="1">
      <alignment horizontal="left" vertical="center" wrapText="1"/>
    </xf>
    <xf numFmtId="0" fontId="2" fillId="2" borderId="1" xfId="68" applyFont="1" applyFill="1" applyBorder="1" applyAlignment="1">
      <alignment horizontal="center" vertical="center" wrapText="1"/>
    </xf>
    <xf numFmtId="0" fontId="2" fillId="2" borderId="1" xfId="68" applyNumberFormat="1" applyFont="1" applyFill="1" applyBorder="1" applyAlignment="1" applyProtection="1">
      <alignment horizontal="center" vertical="center" wrapText="1"/>
    </xf>
    <xf numFmtId="0" fontId="2" fillId="2" borderId="3" xfId="68" applyNumberFormat="1" applyFont="1" applyFill="1" applyBorder="1" applyAlignment="1" applyProtection="1">
      <alignment horizontal="center" vertical="center"/>
    </xf>
    <xf numFmtId="0" fontId="2" fillId="2" borderId="7" xfId="68" applyNumberFormat="1" applyFont="1" applyFill="1" applyBorder="1" applyAlignment="1" applyProtection="1">
      <alignment horizontal="center" vertical="center"/>
    </xf>
    <xf numFmtId="49" fontId="2" fillId="0" borderId="1" xfId="108" applyNumberFormat="1" applyFont="1" applyFill="1" applyBorder="1" applyAlignment="1" applyProtection="1">
      <alignment horizontal="left" vertical="center" wrapText="1"/>
    </xf>
    <xf numFmtId="0" fontId="2" fillId="0" borderId="1" xfId="108" applyNumberFormat="1" applyFont="1" applyFill="1" applyBorder="1" applyAlignment="1" applyProtection="1">
      <alignment horizontal="left" vertical="center" wrapText="1"/>
    </xf>
    <xf numFmtId="0" fontId="2" fillId="2" borderId="4" xfId="68" applyNumberFormat="1" applyFont="1" applyFill="1" applyBorder="1" applyAlignment="1" applyProtection="1">
      <alignment horizontal="center" vertical="center"/>
    </xf>
    <xf numFmtId="0" fontId="2" fillId="2" borderId="1" xfId="68" applyNumberFormat="1" applyFont="1" applyFill="1" applyBorder="1" applyAlignment="1" applyProtection="1">
      <alignment horizontal="center" vertical="center"/>
    </xf>
    <xf numFmtId="0" fontId="1" fillId="2" borderId="1" xfId="112" applyFont="1" applyFill="1" applyBorder="1" applyAlignment="1">
      <alignment horizontal="center" vertical="center" wrapText="1"/>
    </xf>
    <xf numFmtId="0" fontId="2" fillId="0" borderId="0" xfId="68" applyFont="1" applyFill="1" applyAlignment="1">
      <alignment horizontal="centerContinuous" vertical="center"/>
    </xf>
    <xf numFmtId="0" fontId="2" fillId="0" borderId="12" xfId="68" applyNumberFormat="1" applyFont="1" applyFill="1" applyBorder="1" applyAlignment="1" applyProtection="1">
      <alignment horizontal="right" vertical="center" wrapText="1"/>
    </xf>
    <xf numFmtId="0" fontId="1" fillId="2" borderId="2" xfId="112" applyFont="1" applyFill="1" applyBorder="1" applyAlignment="1">
      <alignment horizontal="center" vertical="center" wrapText="1"/>
    </xf>
    <xf numFmtId="0" fontId="1" fillId="2" borderId="6" xfId="112" applyFont="1" applyFill="1" applyBorder="1" applyAlignment="1">
      <alignment horizontal="center" vertical="center" wrapText="1"/>
    </xf>
    <xf numFmtId="0" fontId="1" fillId="2" borderId="5" xfId="112" applyFont="1" applyFill="1" applyBorder="1" applyAlignment="1">
      <alignment horizontal="center" vertical="center" wrapText="1"/>
    </xf>
    <xf numFmtId="177" fontId="2" fillId="0" borderId="1" xfId="108" applyNumberFormat="1" applyFont="1" applyFill="1" applyBorder="1" applyAlignment="1" applyProtection="1">
      <alignment horizontal="right" vertical="center" wrapText="1"/>
    </xf>
    <xf numFmtId="0" fontId="2" fillId="0" borderId="0" xfId="68" applyNumberFormat="1" applyFont="1" applyFill="1" applyAlignment="1" applyProtection="1">
      <alignment horizontal="right" vertical="center" wrapText="1"/>
    </xf>
    <xf numFmtId="0" fontId="2" fillId="0" borderId="0" xfId="68" applyNumberFormat="1" applyFont="1" applyFill="1" applyAlignment="1" applyProtection="1">
      <alignment vertical="center" wrapText="1"/>
    </xf>
    <xf numFmtId="0" fontId="2" fillId="0" borderId="0" xfId="68" applyNumberFormat="1" applyFont="1" applyFill="1" applyAlignment="1" applyProtection="1">
      <alignment horizontal="center" wrapText="1"/>
    </xf>
    <xf numFmtId="179" fontId="2" fillId="0" borderId="0" xfId="68" applyNumberFormat="1" applyFont="1" applyFill="1" applyAlignment="1">
      <alignment horizontal="right" vertical="center"/>
    </xf>
    <xf numFmtId="0" fontId="2" fillId="2" borderId="0" xfId="96" applyFont="1" applyFill="1" applyAlignment="1">
      <alignment vertical="center"/>
    </xf>
    <xf numFmtId="0" fontId="1" fillId="0" borderId="0" xfId="96" applyFill="1" applyAlignment="1">
      <alignment vertical="center"/>
    </xf>
    <xf numFmtId="178" fontId="2" fillId="2" borderId="0" xfId="96" applyNumberFormat="1" applyFont="1" applyFill="1" applyAlignment="1">
      <alignment horizontal="center" vertical="center"/>
    </xf>
    <xf numFmtId="182" fontId="2" fillId="2" borderId="0" xfId="96" applyNumberFormat="1" applyFont="1" applyFill="1" applyAlignment="1">
      <alignment horizontal="center" vertical="center"/>
    </xf>
    <xf numFmtId="49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left" vertical="center"/>
    </xf>
    <xf numFmtId="180" fontId="2" fillId="2" borderId="0" xfId="96" applyNumberFormat="1" applyFont="1" applyFill="1" applyAlignment="1">
      <alignment horizontal="center" vertical="center"/>
    </xf>
    <xf numFmtId="0" fontId="2" fillId="2" borderId="0" xfId="96" applyFont="1" applyFill="1" applyAlignment="1">
      <alignment horizontal="center" vertical="center"/>
    </xf>
    <xf numFmtId="0" fontId="1" fillId="0" borderId="0" xfId="96">
      <alignment vertical="center"/>
    </xf>
    <xf numFmtId="0" fontId="2" fillId="0" borderId="0" xfId="97" applyFont="1" applyAlignment="1">
      <alignment horizontal="center" vertical="center" wrapText="1"/>
    </xf>
    <xf numFmtId="0" fontId="5" fillId="0" borderId="0" xfId="97" applyNumberFormat="1" applyFont="1" applyFill="1" applyAlignment="1" applyProtection="1">
      <alignment horizontal="center" vertical="center"/>
    </xf>
    <xf numFmtId="178" fontId="2" fillId="2" borderId="0" xfId="97" applyNumberFormat="1" applyFont="1" applyFill="1" applyAlignment="1">
      <alignment vertical="center"/>
    </xf>
    <xf numFmtId="0" fontId="2" fillId="0" borderId="0" xfId="97" applyFont="1" applyFill="1" applyAlignment="1">
      <alignment horizontal="centerContinuous" vertical="center"/>
    </xf>
    <xf numFmtId="0" fontId="2" fillId="2" borderId="1" xfId="97" applyFont="1" applyFill="1" applyBorder="1" applyAlignment="1">
      <alignment horizontal="centerContinuous" vertical="center"/>
    </xf>
    <xf numFmtId="0" fontId="2" fillId="2" borderId="1" xfId="97" applyNumberFormat="1" applyFont="1" applyFill="1" applyBorder="1" applyAlignment="1" applyProtection="1">
      <alignment horizontal="centerContinuous" vertical="center"/>
    </xf>
    <xf numFmtId="0" fontId="2" fillId="0" borderId="2" xfId="97" applyFont="1" applyFill="1" applyBorder="1" applyAlignment="1">
      <alignment horizontal="center" vertical="center" wrapText="1"/>
    </xf>
    <xf numFmtId="0" fontId="2" fillId="2" borderId="2" xfId="97" applyFont="1" applyFill="1" applyBorder="1" applyAlignment="1">
      <alignment horizontal="center" vertical="center" wrapText="1"/>
    </xf>
    <xf numFmtId="0" fontId="2" fillId="0" borderId="1" xfId="97" applyFont="1" applyFill="1" applyBorder="1" applyAlignment="1">
      <alignment horizontal="center" vertical="center" wrapText="1"/>
    </xf>
    <xf numFmtId="179" fontId="2" fillId="0" borderId="3" xfId="97" applyNumberFormat="1" applyFont="1" applyFill="1" applyBorder="1" applyAlignment="1" applyProtection="1">
      <alignment horizontal="right" vertical="center" wrapText="1"/>
    </xf>
    <xf numFmtId="179" fontId="2" fillId="0" borderId="1" xfId="97" applyNumberFormat="1" applyFont="1" applyFill="1" applyBorder="1" applyAlignment="1" applyProtection="1">
      <alignment horizontal="right" vertical="center" wrapText="1"/>
    </xf>
    <xf numFmtId="0" fontId="2" fillId="2" borderId="0" xfId="97" applyFont="1" applyFill="1" applyAlignment="1">
      <alignment vertical="center"/>
    </xf>
    <xf numFmtId="0" fontId="2" fillId="0" borderId="0" xfId="97" applyFont="1" applyFill="1" applyAlignment="1">
      <alignment horizontal="center" vertical="center"/>
    </xf>
    <xf numFmtId="0" fontId="2" fillId="2" borderId="2" xfId="97" applyNumberFormat="1" applyFont="1" applyFill="1" applyBorder="1" applyAlignment="1" applyProtection="1">
      <alignment horizontal="center" vertical="center" wrapText="1"/>
    </xf>
    <xf numFmtId="0" fontId="2" fillId="2" borderId="6" xfId="97" applyNumberFormat="1" applyFont="1" applyFill="1" applyBorder="1" applyAlignment="1" applyProtection="1">
      <alignment horizontal="center" vertical="center" wrapText="1"/>
    </xf>
    <xf numFmtId="0" fontId="2" fillId="2" borderId="5" xfId="97" applyNumberFormat="1" applyFont="1" applyFill="1" applyBorder="1" applyAlignment="1" applyProtection="1">
      <alignment horizontal="center" vertical="center" wrapText="1"/>
    </xf>
    <xf numFmtId="176" fontId="2" fillId="0" borderId="3" xfId="104" applyNumberFormat="1" applyFont="1" applyFill="1" applyBorder="1" applyAlignment="1" applyProtection="1">
      <alignment horizontal="right" vertical="center" wrapText="1"/>
    </xf>
    <xf numFmtId="176" fontId="2" fillId="0" borderId="1" xfId="104" applyNumberFormat="1" applyFont="1" applyFill="1" applyBorder="1" applyAlignment="1" applyProtection="1">
      <alignment horizontal="right" vertical="center" wrapText="1"/>
    </xf>
    <xf numFmtId="181" fontId="2" fillId="0" borderId="1" xfId="104" applyNumberFormat="1" applyFont="1" applyFill="1" applyBorder="1" applyAlignment="1" applyProtection="1">
      <alignment horizontal="right" vertical="center" wrapText="1"/>
    </xf>
    <xf numFmtId="0" fontId="2" fillId="2" borderId="1" xfId="97" applyFont="1" applyFill="1" applyBorder="1" applyAlignment="1">
      <alignment horizontal="center" vertical="center" wrapText="1"/>
    </xf>
    <xf numFmtId="0" fontId="2" fillId="0" borderId="12" xfId="97" applyNumberFormat="1" applyFont="1" applyFill="1" applyBorder="1" applyAlignment="1" applyProtection="1">
      <alignment vertical="center"/>
    </xf>
    <xf numFmtId="0" fontId="2" fillId="2" borderId="1" xfId="97" applyFont="1" applyFill="1" applyBorder="1" applyAlignment="1">
      <alignment horizontal="center" vertical="center"/>
    </xf>
    <xf numFmtId="179" fontId="1" fillId="0" borderId="3" xfId="103" applyNumberFormat="1" applyFont="1" applyFill="1" applyBorder="1" applyAlignment="1" applyProtection="1">
      <alignment horizontal="right" vertical="center" wrapText="1"/>
    </xf>
    <xf numFmtId="0" fontId="7" fillId="0" borderId="0" xfId="79" applyNumberFormat="1" applyFont="1" applyFill="1" applyAlignment="1" applyProtection="1">
      <alignment vertical="center"/>
    </xf>
    <xf numFmtId="0" fontId="8" fillId="0" borderId="0" xfId="79" applyNumberFormat="1" applyFont="1" applyFill="1" applyProtection="1"/>
    <xf numFmtId="0" fontId="1" fillId="0" borderId="0" xfId="79" applyNumberFormat="1" applyFont="1" applyFill="1" applyAlignment="1" applyProtection="1">
      <alignment horizontal="right" vertical="top"/>
    </xf>
    <xf numFmtId="0" fontId="9" fillId="0" borderId="0" xfId="79" applyNumberFormat="1" applyFont="1" applyFill="1" applyAlignment="1" applyProtection="1">
      <alignment horizontal="center" vertical="center"/>
    </xf>
    <xf numFmtId="0" fontId="4" fillId="0" borderId="12" xfId="79" applyNumberFormat="1" applyFont="1" applyFill="1" applyBorder="1" applyAlignment="1" applyProtection="1">
      <alignment vertical="center"/>
    </xf>
    <xf numFmtId="0" fontId="4" fillId="0" borderId="0" xfId="79" applyNumberFormat="1" applyFont="1" applyFill="1" applyAlignment="1" applyProtection="1">
      <alignment vertical="center"/>
    </xf>
    <xf numFmtId="0" fontId="2" fillId="0" borderId="0" xfId="79" applyNumberFormat="1" applyFont="1" applyFill="1" applyAlignment="1" applyProtection="1">
      <alignment horizontal="right" vertical="center"/>
    </xf>
    <xf numFmtId="0" fontId="4" fillId="2" borderId="1" xfId="79" applyNumberFormat="1" applyFont="1" applyFill="1" applyBorder="1" applyAlignment="1" applyProtection="1">
      <alignment horizontal="centerContinuous" vertical="center"/>
    </xf>
    <xf numFmtId="0" fontId="4" fillId="2" borderId="1" xfId="79" applyNumberFormat="1" applyFont="1" applyFill="1" applyBorder="1" applyAlignment="1" applyProtection="1">
      <alignment horizontal="center" vertical="center" wrapText="1"/>
    </xf>
    <xf numFmtId="0" fontId="4" fillId="2" borderId="1" xfId="79" applyNumberFormat="1" applyFont="1" applyFill="1" applyBorder="1" applyAlignment="1" applyProtection="1">
      <alignment horizontal="center" vertical="center"/>
    </xf>
    <xf numFmtId="0" fontId="2" fillId="0" borderId="1" xfId="79" applyNumberFormat="1" applyFont="1" applyFill="1" applyBorder="1" applyAlignment="1" applyProtection="1">
      <alignment vertical="center"/>
    </xf>
    <xf numFmtId="176" fontId="2" fillId="0" borderId="1" xfId="79" applyNumberFormat="1" applyFont="1" applyFill="1" applyBorder="1" applyAlignment="1" applyProtection="1">
      <alignment horizontal="right" vertical="center" wrapText="1"/>
    </xf>
    <xf numFmtId="4" fontId="2" fillId="0" borderId="1" xfId="79" applyNumberFormat="1" applyFont="1" applyFill="1" applyBorder="1" applyAlignment="1" applyProtection="1">
      <alignment horizontal="right" vertical="center" wrapText="1"/>
    </xf>
    <xf numFmtId="0" fontId="2" fillId="0" borderId="1" xfId="79" applyFont="1" applyFill="1" applyBorder="1" applyAlignment="1">
      <alignment vertical="center"/>
    </xf>
    <xf numFmtId="0" fontId="0" fillId="0" borderId="1" xfId="79" applyFill="1" applyBorder="1"/>
    <xf numFmtId="0" fontId="2" fillId="0" borderId="1" xfId="79" applyNumberFormat="1" applyFont="1" applyFill="1" applyBorder="1" applyAlignment="1" applyProtection="1">
      <alignment horizontal="left" vertical="center" wrapText="1"/>
    </xf>
    <xf numFmtId="0" fontId="2" fillId="0" borderId="1" xfId="79" applyNumberFormat="1" applyFont="1" applyFill="1" applyBorder="1" applyAlignment="1" applyProtection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/>
    </xf>
    <xf numFmtId="0" fontId="1" fillId="0" borderId="0" xfId="98" applyFill="1" applyAlignment="1">
      <alignment vertical="center"/>
    </xf>
    <xf numFmtId="0" fontId="2" fillId="0" borderId="0" xfId="98" applyFont="1" applyAlignment="1">
      <alignment horizontal="center" vertical="center"/>
    </xf>
    <xf numFmtId="0" fontId="2" fillId="0" borderId="0" xfId="98" applyFont="1" applyAlignment="1">
      <alignment horizontal="centerContinuous" vertical="center"/>
    </xf>
    <xf numFmtId="0" fontId="1" fillId="0" borderId="0" xfId="98">
      <alignment vertical="center"/>
    </xf>
    <xf numFmtId="0" fontId="5" fillId="0" borderId="0" xfId="99" applyNumberFormat="1" applyFont="1" applyFill="1" applyAlignment="1" applyProtection="1">
      <alignment horizontal="center" vertical="center"/>
    </xf>
    <xf numFmtId="0" fontId="2" fillId="2" borderId="2" xfId="99" applyFont="1" applyFill="1" applyBorder="1" applyAlignment="1">
      <alignment horizontal="center" vertical="center" wrapText="1"/>
    </xf>
    <xf numFmtId="0" fontId="2" fillId="2" borderId="14" xfId="99" applyFont="1" applyFill="1" applyBorder="1" applyAlignment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 wrapText="1"/>
    </xf>
    <xf numFmtId="0" fontId="2" fillId="2" borderId="7" xfId="99" applyNumberFormat="1" applyFont="1" applyFill="1" applyBorder="1" applyAlignment="1" applyProtection="1">
      <alignment horizontal="center" vertical="center" wrapText="1"/>
    </xf>
    <xf numFmtId="0" fontId="2" fillId="2" borderId="1" xfId="99" applyNumberFormat="1" applyFont="1" applyFill="1" applyBorder="1" applyAlignment="1" applyProtection="1">
      <alignment horizontal="center" vertical="center"/>
    </xf>
    <xf numFmtId="0" fontId="2" fillId="2" borderId="4" xfId="99" applyNumberFormat="1" applyFont="1" applyFill="1" applyBorder="1" applyAlignment="1" applyProtection="1">
      <alignment horizontal="center" vertical="center" wrapText="1"/>
    </xf>
    <xf numFmtId="0" fontId="2" fillId="2" borderId="6" xfId="99" applyFont="1" applyFill="1" applyBorder="1" applyAlignment="1">
      <alignment horizontal="center" vertical="center" wrapText="1"/>
    </xf>
    <xf numFmtId="0" fontId="2" fillId="0" borderId="0" xfId="99" applyFont="1" applyFill="1" applyAlignment="1">
      <alignment horizontal="center" vertical="center"/>
    </xf>
    <xf numFmtId="0" fontId="2" fillId="0" borderId="0" xfId="99" applyFont="1" applyAlignment="1">
      <alignment horizontal="center" vertical="center"/>
    </xf>
    <xf numFmtId="0" fontId="2" fillId="0" borderId="12" xfId="99" applyNumberFormat="1" applyFont="1" applyFill="1" applyBorder="1" applyAlignment="1" applyProtection="1">
      <alignment horizontal="right" vertical="center"/>
    </xf>
    <xf numFmtId="0" fontId="2" fillId="0" borderId="0" xfId="99" applyFont="1" applyBorder="1" applyAlignment="1">
      <alignment horizontal="center" vertical="center"/>
    </xf>
    <xf numFmtId="0" fontId="2" fillId="0" borderId="0" xfId="99" applyFont="1" applyFill="1" applyBorder="1" applyAlignment="1">
      <alignment horizontal="center" vertical="center"/>
    </xf>
    <xf numFmtId="0" fontId="2" fillId="0" borderId="0" xfId="99" applyFont="1" applyFill="1" applyAlignment="1">
      <alignment horizontal="centerContinuous" vertical="center"/>
    </xf>
    <xf numFmtId="0" fontId="0" fillId="0" borderId="12" xfId="79" applyBorder="1" applyAlignment="1">
      <alignment horizontal="right"/>
    </xf>
    <xf numFmtId="0" fontId="2" fillId="0" borderId="0" xfId="92" applyFont="1" applyFill="1" applyAlignment="1">
      <alignment horizontal="centerContinuous" vertical="center"/>
    </xf>
    <xf numFmtId="0" fontId="2" fillId="0" borderId="0" xfId="92" applyFont="1" applyAlignment="1">
      <alignment horizontal="centerContinuous" vertical="center"/>
    </xf>
    <xf numFmtId="0" fontId="2" fillId="0" borderId="0" xfId="93" applyFont="1" applyAlignment="1">
      <alignment horizontal="right" vertical="center" wrapText="1"/>
    </xf>
    <xf numFmtId="0" fontId="5" fillId="0" borderId="0" xfId="93" applyNumberFormat="1" applyFont="1" applyFill="1" applyAlignment="1" applyProtection="1">
      <alignment horizontal="center" vertical="center" wrapText="1"/>
    </xf>
    <xf numFmtId="0" fontId="2" fillId="0" borderId="12" xfId="93" applyFont="1" applyBorder="1" applyAlignment="1">
      <alignment horizontal="centerContinuous" vertical="center" wrapText="1"/>
    </xf>
    <xf numFmtId="0" fontId="2" fillId="0" borderId="0" xfId="93" applyFont="1" applyAlignment="1">
      <alignment horizontal="left" vertical="center" wrapText="1"/>
    </xf>
    <xf numFmtId="0" fontId="2" fillId="2" borderId="1" xfId="93" applyFont="1" applyFill="1" applyBorder="1" applyAlignment="1">
      <alignment horizontal="center" vertical="center" wrapText="1"/>
    </xf>
    <xf numFmtId="0" fontId="2" fillId="2" borderId="1" xfId="93" applyNumberFormat="1" applyFont="1" applyFill="1" applyBorder="1" applyAlignment="1" applyProtection="1">
      <alignment horizontal="center" vertical="center" wrapText="1"/>
    </xf>
    <xf numFmtId="0" fontId="2" fillId="0" borderId="0" xfId="93" applyFont="1" applyFill="1" applyAlignment="1">
      <alignment horizontal="centerContinuous" vertical="center"/>
    </xf>
    <xf numFmtId="0" fontId="2" fillId="2" borderId="2" xfId="93" applyNumberFormat="1" applyFont="1" applyFill="1" applyBorder="1" applyAlignment="1" applyProtection="1">
      <alignment horizontal="center" vertical="center" wrapText="1"/>
    </xf>
    <xf numFmtId="0" fontId="2" fillId="2" borderId="6" xfId="93" applyNumberFormat="1" applyFont="1" applyFill="1" applyBorder="1" applyAlignment="1" applyProtection="1">
      <alignment horizontal="center" vertical="center" wrapText="1"/>
    </xf>
    <xf numFmtId="0" fontId="2" fillId="2" borderId="5" xfId="93" applyNumberFormat="1" applyFont="1" applyFill="1" applyBorder="1" applyAlignment="1" applyProtection="1">
      <alignment horizontal="center" vertical="center" wrapText="1"/>
    </xf>
    <xf numFmtId="0" fontId="2" fillId="0" borderId="0" xfId="93" applyNumberFormat="1" applyFont="1" applyFill="1" applyAlignment="1" applyProtection="1">
      <alignment vertical="center" wrapText="1"/>
    </xf>
    <xf numFmtId="0" fontId="1" fillId="0" borderId="12" xfId="93" applyNumberFormat="1" applyFont="1" applyFill="1" applyBorder="1" applyAlignment="1" applyProtection="1">
      <alignment vertical="center"/>
    </xf>
    <xf numFmtId="0" fontId="2" fillId="0" borderId="0" xfId="93" applyNumberFormat="1" applyFont="1" applyFill="1" applyAlignment="1" applyProtection="1">
      <alignment horizontal="center" vertical="center" wrapText="1"/>
    </xf>
    <xf numFmtId="0" fontId="1" fillId="0" borderId="12" xfId="93" applyNumberFormat="1" applyFont="1" applyFill="1" applyBorder="1" applyAlignment="1" applyProtection="1">
      <alignment horizontal="center" vertical="center"/>
    </xf>
    <xf numFmtId="0" fontId="1" fillId="2" borderId="1" xfId="93" applyNumberFormat="1" applyFont="1" applyFill="1" applyBorder="1" applyAlignment="1" applyProtection="1">
      <alignment horizontal="center" vertical="center"/>
    </xf>
    <xf numFmtId="0" fontId="2" fillId="0" borderId="0" xfId="103" applyFont="1" applyAlignment="1">
      <alignment horizontal="center" vertical="center" wrapText="1"/>
    </xf>
    <xf numFmtId="179" fontId="1" fillId="0" borderId="0" xfId="107" applyNumberFormat="1" applyFill="1" applyAlignment="1">
      <alignment horizontal="right" vertical="center"/>
    </xf>
    <xf numFmtId="0" fontId="2" fillId="0" borderId="0" xfId="107" applyFont="1" applyAlignment="1">
      <alignment horizontal="centerContinuous" vertical="center"/>
    </xf>
    <xf numFmtId="0" fontId="1" fillId="0" borderId="0" xfId="107">
      <alignment vertical="center"/>
    </xf>
    <xf numFmtId="0" fontId="2" fillId="0" borderId="0" xfId="108" applyFont="1" applyAlignment="1">
      <alignment horizontal="right" vertical="center" wrapText="1"/>
    </xf>
    <xf numFmtId="0" fontId="5" fillId="0" borderId="0" xfId="108" applyNumberFormat="1" applyFont="1" applyFill="1" applyAlignment="1" applyProtection="1">
      <alignment horizontal="center" vertical="center" wrapText="1"/>
    </xf>
    <xf numFmtId="0" fontId="2" fillId="0" borderId="12" xfId="108" applyFont="1" applyBorder="1" applyAlignment="1">
      <alignment horizontal="centerContinuous" vertical="center" wrapText="1"/>
    </xf>
    <xf numFmtId="0" fontId="2" fillId="0" borderId="0" xfId="108" applyFont="1" applyAlignment="1">
      <alignment horizontal="left" vertical="center" wrapText="1"/>
    </xf>
    <xf numFmtId="0" fontId="2" fillId="2" borderId="1" xfId="108" applyFont="1" applyFill="1" applyBorder="1" applyAlignment="1">
      <alignment horizontal="center" vertical="center" wrapText="1"/>
    </xf>
    <xf numFmtId="0" fontId="2" fillId="2" borderId="1" xfId="108" applyNumberFormat="1" applyFont="1" applyFill="1" applyBorder="1" applyAlignment="1" applyProtection="1">
      <alignment horizontal="center" vertical="center" wrapText="1"/>
    </xf>
    <xf numFmtId="0" fontId="2" fillId="2" borderId="3" xfId="108" applyNumberFormat="1" applyFont="1" applyFill="1" applyBorder="1" applyAlignment="1" applyProtection="1">
      <alignment horizontal="center" vertical="center"/>
    </xf>
    <xf numFmtId="0" fontId="2" fillId="2" borderId="7" xfId="108" applyNumberFormat="1" applyFont="1" applyFill="1" applyBorder="1" applyAlignment="1" applyProtection="1">
      <alignment horizontal="center" vertical="center"/>
    </xf>
    <xf numFmtId="0" fontId="2" fillId="2" borderId="4" xfId="108" applyNumberFormat="1" applyFont="1" applyFill="1" applyBorder="1" applyAlignment="1" applyProtection="1">
      <alignment horizontal="center" vertical="center"/>
    </xf>
    <xf numFmtId="0" fontId="2" fillId="2" borderId="1" xfId="108" applyNumberFormat="1" applyFont="1" applyFill="1" applyBorder="1" applyAlignment="1" applyProtection="1">
      <alignment horizontal="center" vertical="center"/>
    </xf>
    <xf numFmtId="0" fontId="2" fillId="0" borderId="12" xfId="108" applyNumberFormat="1" applyFont="1" applyFill="1" applyBorder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horizontal="right" vertical="center" wrapText="1"/>
    </xf>
    <xf numFmtId="0" fontId="2" fillId="0" borderId="0" xfId="108" applyNumberFormat="1" applyFont="1" applyFill="1" applyAlignment="1" applyProtection="1">
      <alignment vertical="center" wrapText="1"/>
    </xf>
    <xf numFmtId="0" fontId="2" fillId="0" borderId="0" xfId="108" applyNumberFormat="1" applyFont="1" applyFill="1" applyAlignment="1" applyProtection="1">
      <alignment horizontal="center" wrapText="1"/>
    </xf>
    <xf numFmtId="179" fontId="2" fillId="0" borderId="0" xfId="108" applyNumberFormat="1" applyFont="1" applyFill="1" applyAlignment="1">
      <alignment horizontal="right" vertical="center"/>
    </xf>
    <xf numFmtId="0" fontId="2" fillId="0" borderId="0" xfId="108" applyFont="1" applyFill="1" applyAlignment="1">
      <alignment horizontal="centerContinuous" vertical="center"/>
    </xf>
    <xf numFmtId="0" fontId="2" fillId="0" borderId="12" xfId="79" applyFont="1" applyBorder="1" applyAlignment="1">
      <alignment horizontal="right" vertical="center"/>
    </xf>
    <xf numFmtId="0" fontId="2" fillId="2" borderId="0" xfId="102" applyFont="1" applyFill="1" applyAlignment="1">
      <alignment vertical="center"/>
    </xf>
    <xf numFmtId="0" fontId="1" fillId="0" borderId="0" xfId="102" applyFill="1" applyAlignment="1">
      <alignment vertical="center"/>
    </xf>
    <xf numFmtId="49" fontId="2" fillId="2" borderId="0" xfId="102" applyNumberFormat="1" applyFont="1" applyFill="1" applyAlignment="1">
      <alignment horizontal="center" vertical="center"/>
    </xf>
    <xf numFmtId="0" fontId="2" fillId="2" borderId="0" xfId="102" applyFont="1" applyFill="1" applyAlignment="1">
      <alignment horizontal="left" vertical="center"/>
    </xf>
    <xf numFmtId="180" fontId="2" fillId="2" borderId="0" xfId="102" applyNumberFormat="1" applyFont="1" applyFill="1" applyAlignment="1">
      <alignment horizontal="center" vertical="center"/>
    </xf>
    <xf numFmtId="0" fontId="1" fillId="0" borderId="0" xfId="102">
      <alignment vertical="center"/>
    </xf>
    <xf numFmtId="0" fontId="1" fillId="0" borderId="0" xfId="102" applyFont="1" applyAlignment="1">
      <alignment horizontal="centerContinuous" vertical="center"/>
    </xf>
    <xf numFmtId="0" fontId="5" fillId="0" borderId="0" xfId="103" applyNumberFormat="1" applyFont="1" applyFill="1" applyAlignment="1" applyProtection="1">
      <alignment horizontal="center" vertical="center"/>
    </xf>
    <xf numFmtId="49" fontId="2" fillId="2" borderId="0" xfId="103" applyNumberFormat="1" applyFont="1" applyFill="1" applyAlignment="1">
      <alignment vertical="center"/>
    </xf>
    <xf numFmtId="0" fontId="2" fillId="0" borderId="0" xfId="103" applyFont="1" applyFill="1" applyAlignment="1">
      <alignment horizontal="centerContinuous" vertical="center"/>
    </xf>
    <xf numFmtId="0" fontId="2" fillId="0" borderId="0" xfId="103" applyFont="1" applyAlignment="1">
      <alignment horizontal="centerContinuous" vertical="center"/>
    </xf>
    <xf numFmtId="0" fontId="2" fillId="2" borderId="2" xfId="103" applyFont="1" applyFill="1" applyBorder="1" applyAlignment="1">
      <alignment horizontal="centerContinuous" vertical="center"/>
    </xf>
    <xf numFmtId="0" fontId="2" fillId="2" borderId="14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 wrapText="1"/>
    </xf>
    <xf numFmtId="0" fontId="2" fillId="0" borderId="3" xfId="103" applyNumberFormat="1" applyFont="1" applyFill="1" applyBorder="1" applyAlignment="1" applyProtection="1">
      <alignment horizontal="center" vertical="center" wrapText="1"/>
    </xf>
    <xf numFmtId="0" fontId="2" fillId="2" borderId="1" xfId="103" applyNumberFormat="1" applyFont="1" applyFill="1" applyBorder="1" applyAlignment="1" applyProtection="1">
      <alignment horizontal="center" vertical="center" wrapText="1"/>
    </xf>
    <xf numFmtId="0" fontId="2" fillId="2" borderId="13" xfId="103" applyFont="1" applyFill="1" applyBorder="1" applyAlignment="1">
      <alignment horizontal="centerContinuous" vertical="center"/>
    </xf>
    <xf numFmtId="0" fontId="2" fillId="2" borderId="3" xfId="103" applyNumberFormat="1" applyFont="1" applyFill="1" applyBorder="1" applyAlignment="1" applyProtection="1">
      <alignment horizontal="center" vertical="center"/>
    </xf>
    <xf numFmtId="0" fontId="2" fillId="0" borderId="1" xfId="103" applyNumberFormat="1" applyFont="1" applyFill="1" applyBorder="1" applyAlignment="1" applyProtection="1">
      <alignment horizontal="center" vertical="center" wrapText="1"/>
    </xf>
    <xf numFmtId="0" fontId="2" fillId="2" borderId="12" xfId="103" applyFont="1" applyFill="1" applyBorder="1" applyAlignment="1">
      <alignment horizontal="center" vertical="center" wrapText="1"/>
    </xf>
    <xf numFmtId="0" fontId="2" fillId="2" borderId="6" xfId="103" applyFont="1" applyFill="1" applyBorder="1" applyAlignment="1">
      <alignment horizontal="center" vertical="center" wrapText="1"/>
    </xf>
    <xf numFmtId="0" fontId="2" fillId="2" borderId="2" xfId="103" applyFont="1" applyFill="1" applyBorder="1" applyAlignment="1">
      <alignment horizontal="center" vertical="center" wrapText="1"/>
    </xf>
    <xf numFmtId="180" fontId="2" fillId="2" borderId="0" xfId="103" applyNumberFormat="1" applyFont="1" applyFill="1" applyAlignment="1">
      <alignment vertical="center"/>
    </xf>
    <xf numFmtId="0" fontId="2" fillId="2" borderId="1" xfId="103" applyNumberFormat="1" applyFont="1" applyFill="1" applyBorder="1" applyAlignment="1" applyProtection="1">
      <alignment horizontal="center" vertical="center"/>
    </xf>
    <xf numFmtId="0" fontId="2" fillId="2" borderId="5" xfId="103" applyNumberFormat="1" applyFont="1" applyFill="1" applyBorder="1" applyAlignment="1" applyProtection="1">
      <alignment horizontal="center" vertical="center" wrapText="1"/>
    </xf>
    <xf numFmtId="180" fontId="2" fillId="2" borderId="5" xfId="103" applyNumberFormat="1" applyFont="1" applyFill="1" applyBorder="1" applyAlignment="1" applyProtection="1">
      <alignment horizontal="center" vertical="center" wrapText="1"/>
    </xf>
    <xf numFmtId="0" fontId="2" fillId="2" borderId="2" xfId="103" applyNumberFormat="1" applyFont="1" applyFill="1" applyBorder="1" applyAlignment="1" applyProtection="1">
      <alignment horizontal="center" vertical="center" wrapText="1"/>
    </xf>
    <xf numFmtId="180" fontId="2" fillId="2" borderId="1" xfId="103" applyNumberFormat="1" applyFont="1" applyFill="1" applyBorder="1" applyAlignment="1" applyProtection="1">
      <alignment horizontal="center" vertical="center" wrapText="1"/>
    </xf>
    <xf numFmtId="0" fontId="1" fillId="0" borderId="0" xfId="103" applyFont="1" applyAlignment="1">
      <alignment horizontal="right" vertical="center" wrapText="1"/>
    </xf>
    <xf numFmtId="0" fontId="2" fillId="2" borderId="0" xfId="103" applyFont="1" applyFill="1" applyAlignment="1">
      <alignment vertical="center"/>
    </xf>
    <xf numFmtId="0" fontId="1" fillId="0" borderId="12" xfId="103" applyFont="1" applyBorder="1" applyAlignment="1">
      <alignment horizontal="left" vertical="center" wrapText="1"/>
    </xf>
    <xf numFmtId="0" fontId="2" fillId="2" borderId="12" xfId="103" applyNumberFormat="1" applyFont="1" applyFill="1" applyBorder="1" applyAlignment="1" applyProtection="1">
      <alignment horizontal="right" vertical="center"/>
    </xf>
    <xf numFmtId="0" fontId="1" fillId="2" borderId="4" xfId="103" applyFont="1" applyFill="1" applyBorder="1" applyAlignment="1">
      <alignment horizontal="center" vertical="center" wrapText="1"/>
    </xf>
    <xf numFmtId="0" fontId="1" fillId="2" borderId="5" xfId="103" applyFont="1" applyFill="1" applyBorder="1" applyAlignment="1">
      <alignment horizontal="center" vertical="center" wrapText="1"/>
    </xf>
    <xf numFmtId="0" fontId="1" fillId="2" borderId="4" xfId="103" applyFont="1" applyFill="1" applyBorder="1" applyAlignment="1" applyProtection="1">
      <alignment horizontal="center" vertical="center" wrapText="1"/>
      <protection locked="0"/>
    </xf>
    <xf numFmtId="0" fontId="1" fillId="2" borderId="1" xfId="103" applyFont="1" applyFill="1" applyBorder="1" applyAlignment="1">
      <alignment horizontal="center" vertical="center" wrapText="1"/>
    </xf>
    <xf numFmtId="0" fontId="1" fillId="0" borderId="0" xfId="103" applyFill="1" applyAlignment="1">
      <alignment vertical="center"/>
    </xf>
    <xf numFmtId="179" fontId="1" fillId="0" borderId="7" xfId="103" applyNumberFormat="1" applyFont="1" applyFill="1" applyBorder="1" applyAlignment="1" applyProtection="1">
      <alignment horizontal="right" vertical="center" wrapText="1"/>
    </xf>
    <xf numFmtId="0" fontId="1" fillId="0" borderId="0" xfId="80" applyFill="1">
      <alignment vertical="center"/>
    </xf>
    <xf numFmtId="0" fontId="2" fillId="0" borderId="0" xfId="80" applyFont="1" applyAlignment="1">
      <alignment horizontal="centerContinuous" vertical="center"/>
    </xf>
    <xf numFmtId="0" fontId="1" fillId="0" borderId="0" xfId="80">
      <alignment vertical="center"/>
    </xf>
    <xf numFmtId="0" fontId="2" fillId="0" borderId="0" xfId="104" applyFont="1" applyAlignment="1">
      <alignment horizontal="right" vertical="center" wrapText="1"/>
    </xf>
    <xf numFmtId="0" fontId="5" fillId="0" borderId="0" xfId="104" applyNumberFormat="1" applyFont="1" applyFill="1" applyAlignment="1" applyProtection="1">
      <alignment horizontal="center" vertical="center"/>
    </xf>
    <xf numFmtId="0" fontId="2" fillId="0" borderId="12" xfId="79" applyNumberFormat="1" applyFont="1" applyFill="1" applyBorder="1" applyAlignment="1" applyProtection="1">
      <alignment horizontal="left" vertical="center"/>
    </xf>
    <xf numFmtId="0" fontId="2" fillId="0" borderId="12" xfId="104" applyFont="1" applyBorder="1" applyAlignment="1">
      <alignment horizontal="left" vertical="center" wrapText="1"/>
    </xf>
    <xf numFmtId="0" fontId="2" fillId="0" borderId="0" xfId="104" applyFont="1" applyFill="1" applyAlignment="1">
      <alignment horizontal="left" vertical="center" wrapText="1"/>
    </xf>
    <xf numFmtId="0" fontId="2" fillId="0" borderId="0" xfId="104" applyFont="1" applyAlignment="1">
      <alignment horizontal="left" vertical="center" wrapText="1"/>
    </xf>
    <xf numFmtId="0" fontId="2" fillId="0" borderId="1" xfId="104" applyFont="1" applyFill="1" applyBorder="1" applyAlignment="1">
      <alignment horizontal="center" vertical="center" wrapText="1"/>
    </xf>
    <xf numFmtId="0" fontId="2" fillId="2" borderId="1" xfId="104" applyFont="1" applyFill="1" applyBorder="1" applyAlignment="1">
      <alignment horizontal="center" vertical="center" wrapText="1"/>
    </xf>
    <xf numFmtId="49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3" xfId="104" applyFont="1" applyFill="1" applyBorder="1" applyAlignment="1">
      <alignment horizontal="center" vertical="center" wrapText="1"/>
    </xf>
    <xf numFmtId="0" fontId="2" fillId="2" borderId="1" xfId="104" applyNumberFormat="1" applyFont="1" applyFill="1" applyBorder="1" applyAlignment="1" applyProtection="1">
      <alignment horizontal="center" vertical="center" wrapText="1"/>
    </xf>
    <xf numFmtId="0" fontId="2" fillId="2" borderId="2" xfId="104" applyFont="1" applyFill="1" applyBorder="1" applyAlignment="1">
      <alignment horizontal="center" vertical="center" wrapText="1"/>
    </xf>
    <xf numFmtId="0" fontId="2" fillId="0" borderId="0" xfId="104" applyFont="1" applyAlignment="1">
      <alignment horizontal="right" vertical="top"/>
    </xf>
    <xf numFmtId="0" fontId="2" fillId="0" borderId="12" xfId="104" applyNumberFormat="1" applyFont="1" applyFill="1" applyBorder="1" applyAlignment="1" applyProtection="1">
      <alignment horizontal="right" vertical="center"/>
    </xf>
    <xf numFmtId="0" fontId="2" fillId="2" borderId="10" xfId="104" applyNumberFormat="1" applyFont="1" applyFill="1" applyBorder="1" applyAlignment="1" applyProtection="1">
      <alignment horizontal="center" vertical="center"/>
    </xf>
    <xf numFmtId="0" fontId="2" fillId="2" borderId="5" xfId="104" applyNumberFormat="1" applyFont="1" applyFill="1" applyBorder="1" applyAlignment="1" applyProtection="1">
      <alignment horizontal="center" vertical="center"/>
    </xf>
    <xf numFmtId="0" fontId="2" fillId="2" borderId="3" xfId="104" applyNumberFormat="1" applyFont="1" applyFill="1" applyBorder="1" applyAlignment="1" applyProtection="1">
      <alignment horizontal="center" vertical="center"/>
    </xf>
    <xf numFmtId="0" fontId="2" fillId="2" borderId="1" xfId="104" applyNumberFormat="1" applyFont="1" applyFill="1" applyBorder="1" applyAlignment="1" applyProtection="1">
      <alignment horizontal="center" vertical="center"/>
    </xf>
    <xf numFmtId="0" fontId="1" fillId="2" borderId="2" xfId="104" applyFill="1" applyBorder="1" applyAlignment="1">
      <alignment horizontal="center" vertical="center"/>
    </xf>
    <xf numFmtId="0" fontId="2" fillId="2" borderId="6" xfId="104" applyFont="1" applyFill="1" applyBorder="1" applyAlignment="1">
      <alignment horizontal="center" vertical="center"/>
    </xf>
    <xf numFmtId="0" fontId="2" fillId="0" borderId="0" xfId="104" applyFont="1" applyAlignment="1">
      <alignment horizontal="center" vertical="center" wrapText="1"/>
    </xf>
    <xf numFmtId="0" fontId="2" fillId="0" borderId="0" xfId="104" applyFont="1" applyFill="1" applyAlignment="1">
      <alignment horizontal="centerContinuous" vertical="center"/>
    </xf>
    <xf numFmtId="0" fontId="1" fillId="0" borderId="0" xfId="105" applyFill="1">
      <alignment vertical="center"/>
    </xf>
    <xf numFmtId="0" fontId="2" fillId="0" borderId="0" xfId="105" applyFont="1" applyAlignment="1">
      <alignment horizontal="centerContinuous" vertical="center"/>
    </xf>
    <xf numFmtId="0" fontId="1" fillId="0" borderId="0" xfId="105">
      <alignment vertical="center"/>
    </xf>
    <xf numFmtId="0" fontId="2" fillId="0" borderId="0" xfId="106" applyFont="1" applyAlignment="1">
      <alignment horizontal="right" vertical="center"/>
    </xf>
    <xf numFmtId="0" fontId="5" fillId="0" borderId="0" xfId="106" applyNumberFormat="1" applyFont="1" applyFill="1" applyAlignment="1" applyProtection="1">
      <alignment horizontal="center" vertical="center"/>
    </xf>
    <xf numFmtId="0" fontId="2" fillId="0" borderId="12" xfId="79" applyNumberFormat="1" applyFont="1" applyFill="1" applyBorder="1" applyAlignment="1" applyProtection="1">
      <alignment vertical="center"/>
    </xf>
    <xf numFmtId="0" fontId="2" fillId="0" borderId="0" xfId="106" applyFont="1" applyAlignment="1">
      <alignment horizontal="left" vertical="center" wrapText="1"/>
    </xf>
    <xf numFmtId="0" fontId="2" fillId="0" borderId="12" xfId="106" applyFont="1" applyBorder="1" applyAlignment="1">
      <alignment horizontal="left" vertical="center" wrapText="1"/>
    </xf>
    <xf numFmtId="0" fontId="2" fillId="2" borderId="1" xfId="106" applyFont="1" applyFill="1" applyBorder="1" applyAlignment="1">
      <alignment horizontal="center" vertical="center" wrapText="1"/>
    </xf>
    <xf numFmtId="0" fontId="2" fillId="2" borderId="3" xfId="106" applyFont="1" applyFill="1" applyBorder="1" applyAlignment="1">
      <alignment horizontal="center" vertical="center" wrapText="1"/>
    </xf>
    <xf numFmtId="0" fontId="2" fillId="2" borderId="1" xfId="106" applyNumberFormat="1" applyFont="1" applyFill="1" applyBorder="1" applyAlignment="1" applyProtection="1">
      <alignment horizontal="center" vertical="center" wrapText="1"/>
    </xf>
    <xf numFmtId="0" fontId="2" fillId="2" borderId="2" xfId="106" applyFont="1" applyFill="1" applyBorder="1" applyAlignment="1">
      <alignment horizontal="center" vertical="center" wrapText="1"/>
    </xf>
    <xf numFmtId="49" fontId="2" fillId="0" borderId="1" xfId="106" applyNumberFormat="1" applyFont="1" applyFill="1" applyBorder="1" applyAlignment="1" applyProtection="1">
      <alignment horizontal="left" vertical="center" wrapText="1"/>
    </xf>
    <xf numFmtId="49" fontId="2" fillId="0" borderId="7" xfId="106" applyNumberFormat="1" applyFont="1" applyFill="1" applyBorder="1" applyAlignment="1" applyProtection="1">
      <alignment horizontal="left" vertical="center" wrapText="1"/>
    </xf>
    <xf numFmtId="181" fontId="2" fillId="0" borderId="3" xfId="106" applyNumberFormat="1" applyFont="1" applyFill="1" applyBorder="1" applyAlignment="1" applyProtection="1">
      <alignment horizontal="right" vertical="center" wrapText="1"/>
    </xf>
    <xf numFmtId="181" fontId="2" fillId="0" borderId="1" xfId="106" applyNumberFormat="1" applyFont="1" applyFill="1" applyBorder="1" applyAlignment="1" applyProtection="1">
      <alignment horizontal="right" vertical="center" wrapText="1"/>
    </xf>
    <xf numFmtId="0" fontId="2" fillId="0" borderId="0" xfId="106" applyFont="1" applyFill="1" applyAlignment="1">
      <alignment horizontal="centerContinuous" vertical="center"/>
    </xf>
    <xf numFmtId="0" fontId="2" fillId="0" borderId="0" xfId="106" applyFont="1" applyFill="1" applyAlignment="1">
      <alignment horizontal="center" vertical="center"/>
    </xf>
    <xf numFmtId="49" fontId="1" fillId="0" borderId="0" xfId="79" applyNumberFormat="1" applyFont="1" applyFill="1" applyAlignment="1" applyProtection="1">
      <alignment horizontal="right" vertical="top"/>
    </xf>
    <xf numFmtId="0" fontId="2" fillId="0" borderId="12" xfId="106" applyNumberFormat="1" applyFont="1" applyFill="1" applyBorder="1" applyAlignment="1" applyProtection="1">
      <alignment horizontal="right" vertical="center" wrapText="1"/>
    </xf>
    <xf numFmtId="0" fontId="2" fillId="2" borderId="5" xfId="106" applyFont="1" applyFill="1" applyBorder="1" applyAlignment="1">
      <alignment horizontal="center" vertical="center" wrapText="1"/>
    </xf>
    <xf numFmtId="0" fontId="1" fillId="0" borderId="5" xfId="106" applyNumberFormat="1" applyFont="1" applyFill="1" applyBorder="1" applyAlignment="1" applyProtection="1">
      <alignment vertical="center"/>
    </xf>
    <xf numFmtId="0" fontId="1" fillId="0" borderId="1" xfId="106" applyNumberFormat="1" applyFont="1" applyFill="1" applyBorder="1" applyAlignment="1" applyProtection="1">
      <alignment vertical="center"/>
    </xf>
    <xf numFmtId="0" fontId="2" fillId="2" borderId="2" xfId="106" applyFont="1" applyFill="1" applyBorder="1" applyAlignment="1">
      <alignment horizontal="center" vertical="center"/>
    </xf>
    <xf numFmtId="176" fontId="2" fillId="0" borderId="1" xfId="79" applyNumberFormat="1" applyFont="1" applyFill="1" applyBorder="1" applyAlignment="1">
      <alignment horizontal="right" vertical="center" wrapText="1"/>
    </xf>
    <xf numFmtId="0" fontId="2" fillId="0" borderId="1" xfId="111" applyFont="1" applyFill="1" applyBorder="1">
      <alignment vertical="center"/>
    </xf>
    <xf numFmtId="0" fontId="2" fillId="0" borderId="1" xfId="79" applyFont="1" applyFill="1" applyBorder="1" applyAlignment="1">
      <alignment horizontal="center" vertical="center"/>
    </xf>
    <xf numFmtId="0" fontId="1" fillId="0" borderId="15" xfId="79" applyNumberFormat="1" applyFont="1" applyFill="1" applyBorder="1" applyAlignment="1" applyProtection="1">
      <alignment horizontal="left" vertical="center"/>
    </xf>
  </cellXfs>
  <cellStyles count="127">
    <cellStyle name="常规" xfId="0" builtinId="0"/>
    <cellStyle name="货币[0]" xfId="1" builtinId="7"/>
    <cellStyle name="货币" xfId="2" builtinId="4"/>
    <cellStyle name="常规_01024199FB0E4AA990B5AE7002822FBB 2" xfId="3"/>
    <cellStyle name="20% - 强调文字颜色 1 2" xfId="4"/>
    <cellStyle name="20% - 强调文字颜色 3" xfId="5" builtinId="38"/>
    <cellStyle name="输入" xfId="6" builtinId="20"/>
    <cellStyle name="千位分隔[0]" xfId="7" builtinId="6"/>
    <cellStyle name="40% - 强调文字颜色 3" xfId="8" builtinId="39"/>
    <cellStyle name="计算 2" xfId="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注释" xfId="16" builtinId="10"/>
    <cellStyle name="60% - 强调文字颜色 2" xfId="17" builtinId="36"/>
    <cellStyle name="标题 4" xfId="18" builtinId="19"/>
    <cellStyle name="警告文本" xfId="19" builtinId="11"/>
    <cellStyle name="标题" xfId="20" builtinId="15"/>
    <cellStyle name="解释性文本" xfId="21" builtinId="53"/>
    <cellStyle name="标题 1" xfId="22" builtinId="16"/>
    <cellStyle name="标题 2" xfId="23" builtinId="17"/>
    <cellStyle name="60% - 强调文字颜色 1" xfId="24" builtinId="32"/>
    <cellStyle name="常规_E8AF75BCA17C4A7BA79F29CA83B6F5A7" xfId="25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20% - 强调文字颜色 1" xfId="43" builtinId="30"/>
    <cellStyle name="40% - 强调文字颜色 1" xfId="44" builtinId="31"/>
    <cellStyle name="20% - 强调文字颜色 2" xfId="45" builtinId="34"/>
    <cellStyle name="输出 2" xfId="46"/>
    <cellStyle name="60% - 强调文字颜色 4 2" xfId="47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40% - 强调文字颜色 4" xfId="52" builtinId="43"/>
    <cellStyle name="强调文字颜色 5" xfId="53" builtinId="45"/>
    <cellStyle name="40% - 强调文字颜色 5" xfId="54" builtinId="47"/>
    <cellStyle name="60% - 强调文字颜色 5" xfId="55" builtinId="48"/>
    <cellStyle name="强调文字颜色 6" xfId="56" builtinId="49"/>
    <cellStyle name="40% - 强调文字颜色 6" xfId="57" builtinId="51"/>
    <cellStyle name="适中 2" xfId="58"/>
    <cellStyle name="40% - 强调文字颜色 6 2" xfId="59"/>
    <cellStyle name="60% - 强调文字颜色 6" xfId="60" builtinId="52"/>
    <cellStyle name="20% - 强调文字颜色 2 2" xfId="61"/>
    <cellStyle name="20% - 强调文字颜色 3 2" xfId="62"/>
    <cellStyle name="20% - 强调文字颜色 4 2" xfId="63"/>
    <cellStyle name="20% - 强调文字颜色 5 2" xfId="64"/>
    <cellStyle name="20% - 强调文字颜色 6 2" xfId="65"/>
    <cellStyle name="40% - 强调文字颜色 3 2" xfId="66"/>
    <cellStyle name="60% - 强调文字颜色 1 2" xfId="67"/>
    <cellStyle name="常规_E8AF75BCA17C4A7BA79F29CA83B6F5A7 2" xfId="68"/>
    <cellStyle name="60% - 强调文字颜色 2 2" xfId="69"/>
    <cellStyle name="60% - 强调文字颜色 3 2" xfId="70"/>
    <cellStyle name="60% - 强调文字颜色 5 2" xfId="71"/>
    <cellStyle name="60% - 强调文字颜色 6 2" xfId="72"/>
    <cellStyle name="标题 1 2" xfId="73"/>
    <cellStyle name="标题 2 2" xfId="74"/>
    <cellStyle name="标题 3 2" xfId="75"/>
    <cellStyle name="标题 4 2" xfId="76"/>
    <cellStyle name="标题 5" xfId="77"/>
    <cellStyle name="差 2" xfId="78"/>
    <cellStyle name="常规 2" xfId="79"/>
    <cellStyle name="常规_EA9ADEE351EC4FBE8D6B10FECBD78F3B" xfId="80"/>
    <cellStyle name="常规_01024199FB0E4AA990B5AE7002822FBB" xfId="81"/>
    <cellStyle name="常规_0B6CD2B80CC44853A61EA0F3C70718A7" xfId="82"/>
    <cellStyle name="常规_0B6CD2B80CC44853A61EA0F3C70718A7 2" xfId="83"/>
    <cellStyle name="常规_10FFF10EDCCA4317905A55AF0DC4BD23" xfId="84"/>
    <cellStyle name="常规_10FFF10EDCCA4317905A55AF0DC4BD23 2" xfId="85"/>
    <cellStyle name="常规_16D242D3E8CA48A39E7BABAD4C2ADF34" xfId="86"/>
    <cellStyle name="常规_16D242D3E8CA48A39E7BABAD4C2ADF34 2" xfId="87"/>
    <cellStyle name="常规_234CAB730E9A49B381A8B2597D07D694" xfId="88"/>
    <cellStyle name="常规_234CAB730E9A49B381A8B2597D07D694 2" xfId="89"/>
    <cellStyle name="常规_385200E607F04804B5C7988757B03D63" xfId="90"/>
    <cellStyle name="常规_385200E607F04804B5C7988757B03D63 2" xfId="91"/>
    <cellStyle name="常规_39487248717147F198562F069F2ADD01" xfId="92"/>
    <cellStyle name="常规_39487248717147F198562F069F2ADD01 2" xfId="93"/>
    <cellStyle name="常规_5E9FB8AE66E14E3CBF0A58F4E691094F" xfId="94"/>
    <cellStyle name="常规_5E9FB8AE66E14E3CBF0A58F4E691094F 2" xfId="95"/>
    <cellStyle name="常规_76F45534EFC8460DA0F4824A8C8A34BC" xfId="96"/>
    <cellStyle name="常规_76F45534EFC8460DA0F4824A8C8A34BC 2" xfId="97"/>
    <cellStyle name="常规_895BA4DC252E44F38DB6B1093505760C" xfId="98"/>
    <cellStyle name="常规_895BA4DC252E44F38DB6B1093505760C 2" xfId="99"/>
    <cellStyle name="常规_9BD24174709145A1A19E8F64762D88B5" xfId="100"/>
    <cellStyle name="常规_9BD24174709145A1A19E8F64762D88B5 2" xfId="101"/>
    <cellStyle name="常规_AB1B1E38243A4EE5BA45BBBA49A942B7" xfId="102"/>
    <cellStyle name="常规_AB1B1E38243A4EE5BA45BBBA49A942B7 2" xfId="103"/>
    <cellStyle name="常规_EA9ADEE351EC4FBE8D6B10FECBD78F3B 2" xfId="104"/>
    <cellStyle name="常规_F2C9F44EAE6D41698431DB70DDBCF964" xfId="105"/>
    <cellStyle name="常规_F2C9F44EAE6D41698431DB70DDBCF964 2" xfId="106"/>
    <cellStyle name="常规_FA85956AF29D46888C80C611E9FB4855" xfId="107"/>
    <cellStyle name="常规_FA85956AF29D46888C80C611E9FB4855 2" xfId="108"/>
    <cellStyle name="常规_FDEBF98641054675A285ACB70D2F65A1" xfId="109"/>
    <cellStyle name="常规_FDEBF98641054675A285ACB70D2F65A1 2" xfId="110"/>
    <cellStyle name="常规_部门收支总表 2" xfId="111"/>
    <cellStyle name="常规_工资福利 2" xfId="112"/>
    <cellStyle name="好 2" xfId="113"/>
    <cellStyle name="汇总 2" xfId="114"/>
    <cellStyle name="检查单元格 2" xfId="115"/>
    <cellStyle name="解释性文本 2" xfId="116"/>
    <cellStyle name="警告文本 2" xfId="117"/>
    <cellStyle name="链接单元格 2" xfId="118"/>
    <cellStyle name="强调文字颜色 1 2" xfId="119"/>
    <cellStyle name="强调文字颜色 2 2" xfId="120"/>
    <cellStyle name="强调文字颜色 3 2" xfId="121"/>
    <cellStyle name="强调文字颜色 4 2" xfId="122"/>
    <cellStyle name="强调文字颜色 5 2" xfId="123"/>
    <cellStyle name="强调文字颜色 6 2" xfId="124"/>
    <cellStyle name="输入 2" xfId="125"/>
    <cellStyle name="注释 2" xfId="126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3" Type="http://schemas.openxmlformats.org/officeDocument/2006/relationships/sharedStrings" Target="sharedStrings.xml"/><Relationship Id="rId32" Type="http://schemas.openxmlformats.org/officeDocument/2006/relationships/styles" Target="styles.xml"/><Relationship Id="rId31" Type="http://schemas.openxmlformats.org/officeDocument/2006/relationships/theme" Target="theme/theme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29"/>
  <sheetViews>
    <sheetView showGridLines="0" showZeros="0" topLeftCell="B1" workbookViewId="0">
      <selection activeCell="E9" sqref="E9"/>
    </sheetView>
  </sheetViews>
  <sheetFormatPr defaultColWidth="9" defaultRowHeight="14.25" outlineLevelCol="7"/>
  <cols>
    <col min="1" max="1" width="33.875" customWidth="1"/>
    <col min="2" max="2" width="13.375" customWidth="1"/>
    <col min="3" max="3" width="22.125" customWidth="1"/>
    <col min="4" max="4" width="12.75" customWidth="1"/>
    <col min="5" max="5" width="22.625" customWidth="1"/>
    <col min="6" max="6" width="12.875" customWidth="1"/>
    <col min="7" max="7" width="21.75" customWidth="1"/>
    <col min="8" max="8" width="10.625" customWidth="1"/>
  </cols>
  <sheetData>
    <row r="1" ht="20.25" customHeight="1" spans="1:8">
      <c r="A1" s="348"/>
      <c r="B1" s="349"/>
      <c r="C1" s="349"/>
      <c r="D1" s="349"/>
      <c r="E1" s="349"/>
      <c r="F1" s="6"/>
      <c r="G1" s="6"/>
      <c r="H1" s="504" t="s">
        <v>0</v>
      </c>
    </row>
    <row r="2" ht="20.25" customHeight="1" spans="1:8">
      <c r="A2" s="351" t="s">
        <v>1</v>
      </c>
      <c r="B2" s="351"/>
      <c r="C2" s="351"/>
      <c r="D2" s="351"/>
      <c r="E2" s="351"/>
      <c r="F2" s="351"/>
      <c r="G2" s="351"/>
      <c r="H2" s="351"/>
    </row>
    <row r="3" ht="16.5" customHeight="1" spans="1:8">
      <c r="A3" s="491" t="s">
        <v>2</v>
      </c>
      <c r="B3" s="352"/>
      <c r="C3" s="352"/>
      <c r="D3" s="353"/>
      <c r="E3" s="353"/>
      <c r="F3" s="6"/>
      <c r="G3" s="6"/>
      <c r="H3" s="354" t="s">
        <v>3</v>
      </c>
    </row>
    <row r="4" ht="16.5" customHeight="1" spans="1:8">
      <c r="A4" s="355" t="s">
        <v>4</v>
      </c>
      <c r="B4" s="355"/>
      <c r="C4" s="357" t="s">
        <v>5</v>
      </c>
      <c r="D4" s="357"/>
      <c r="E4" s="357"/>
      <c r="F4" s="357"/>
      <c r="G4" s="357"/>
      <c r="H4" s="357"/>
    </row>
    <row r="5" ht="15" customHeight="1" spans="1:8">
      <c r="A5" s="356" t="s">
        <v>6</v>
      </c>
      <c r="B5" s="356" t="s">
        <v>7</v>
      </c>
      <c r="C5" s="357" t="s">
        <v>8</v>
      </c>
      <c r="D5" s="356" t="s">
        <v>7</v>
      </c>
      <c r="E5" s="357" t="s">
        <v>9</v>
      </c>
      <c r="F5" s="356" t="s">
        <v>7</v>
      </c>
      <c r="G5" s="357" t="s">
        <v>10</v>
      </c>
      <c r="H5" s="356" t="s">
        <v>7</v>
      </c>
    </row>
    <row r="6" s="78" customFormat="1" ht="15" customHeight="1" spans="1:8">
      <c r="A6" s="358" t="s">
        <v>11</v>
      </c>
      <c r="B6" s="359">
        <v>2240</v>
      </c>
      <c r="C6" s="358" t="s">
        <v>12</v>
      </c>
      <c r="D6" s="359">
        <v>1300</v>
      </c>
      <c r="E6" s="358" t="s">
        <v>13</v>
      </c>
      <c r="F6" s="359">
        <v>1525</v>
      </c>
      <c r="G6" s="361" t="s">
        <v>14</v>
      </c>
      <c r="H6" s="510">
        <v>1280</v>
      </c>
    </row>
    <row r="7" s="78" customFormat="1" ht="15" customHeight="1" spans="1:8">
      <c r="A7" s="358" t="s">
        <v>15</v>
      </c>
      <c r="B7" s="359">
        <v>2240</v>
      </c>
      <c r="C7" s="361" t="s">
        <v>16</v>
      </c>
      <c r="D7" s="359">
        <v>0</v>
      </c>
      <c r="E7" s="358" t="s">
        <v>17</v>
      </c>
      <c r="F7" s="359">
        <v>1280</v>
      </c>
      <c r="G7" s="361" t="s">
        <v>18</v>
      </c>
      <c r="H7" s="510">
        <v>345</v>
      </c>
    </row>
    <row r="8" s="78" customFormat="1" ht="15" customHeight="1" spans="1:8">
      <c r="A8" s="358" t="s">
        <v>19</v>
      </c>
      <c r="B8" s="359"/>
      <c r="C8" s="358" t="s">
        <v>20</v>
      </c>
      <c r="D8" s="359">
        <v>72</v>
      </c>
      <c r="E8" s="358" t="s">
        <v>21</v>
      </c>
      <c r="F8" s="359">
        <v>245</v>
      </c>
      <c r="G8" s="361" t="s">
        <v>22</v>
      </c>
      <c r="H8" s="510">
        <v>0</v>
      </c>
    </row>
    <row r="9" s="78" customFormat="1" ht="15" customHeight="1" spans="1:8">
      <c r="A9" s="358" t="s">
        <v>23</v>
      </c>
      <c r="B9" s="359">
        <v>0</v>
      </c>
      <c r="C9" s="358" t="s">
        <v>24</v>
      </c>
      <c r="D9" s="359">
        <v>10</v>
      </c>
      <c r="E9" s="358" t="s">
        <v>25</v>
      </c>
      <c r="F9" s="359"/>
      <c r="G9" s="361" t="s">
        <v>26</v>
      </c>
      <c r="H9" s="510">
        <v>0</v>
      </c>
    </row>
    <row r="10" s="78" customFormat="1" ht="15" customHeight="1" spans="1:8">
      <c r="A10" s="358" t="s">
        <v>27</v>
      </c>
      <c r="B10" s="359">
        <v>0</v>
      </c>
      <c r="C10" s="358" t="s">
        <v>28</v>
      </c>
      <c r="D10" s="359">
        <v>0</v>
      </c>
      <c r="E10" s="358" t="s">
        <v>29</v>
      </c>
      <c r="F10" s="359">
        <v>895</v>
      </c>
      <c r="G10" s="361" t="s">
        <v>30</v>
      </c>
      <c r="H10" s="510">
        <v>0</v>
      </c>
    </row>
    <row r="11" s="78" customFormat="1" ht="15" customHeight="1" spans="1:8">
      <c r="A11" s="358" t="s">
        <v>31</v>
      </c>
      <c r="B11" s="359">
        <v>0</v>
      </c>
      <c r="C11" s="358" t="s">
        <v>32</v>
      </c>
      <c r="D11" s="359">
        <v>10</v>
      </c>
      <c r="E11" s="511" t="s">
        <v>33</v>
      </c>
      <c r="F11" s="359">
        <v>100</v>
      </c>
      <c r="G11" s="361" t="s">
        <v>34</v>
      </c>
      <c r="H11" s="510">
        <v>0</v>
      </c>
    </row>
    <row r="12" s="78" customFormat="1" ht="15" customHeight="1" spans="1:8">
      <c r="A12" s="358" t="s">
        <v>35</v>
      </c>
      <c r="B12" s="359">
        <v>0</v>
      </c>
      <c r="C12" s="358" t="s">
        <v>36</v>
      </c>
      <c r="D12" s="359">
        <v>8</v>
      </c>
      <c r="E12" s="511" t="s">
        <v>37</v>
      </c>
      <c r="F12" s="359"/>
      <c r="G12" s="361" t="s">
        <v>38</v>
      </c>
      <c r="H12" s="510">
        <v>0</v>
      </c>
    </row>
    <row r="13" s="78" customFormat="1" ht="15" customHeight="1" spans="1:8">
      <c r="A13" s="358" t="s">
        <v>39</v>
      </c>
      <c r="B13" s="359">
        <v>0</v>
      </c>
      <c r="C13" s="358" t="s">
        <v>40</v>
      </c>
      <c r="D13" s="359">
        <v>70</v>
      </c>
      <c r="E13" s="511" t="s">
        <v>41</v>
      </c>
      <c r="F13" s="359">
        <v>0</v>
      </c>
      <c r="G13" s="361" t="s">
        <v>42</v>
      </c>
      <c r="H13" s="510">
        <v>0</v>
      </c>
    </row>
    <row r="14" s="78" customFormat="1" ht="15" customHeight="1" spans="1:8">
      <c r="A14" s="358" t="s">
        <v>43</v>
      </c>
      <c r="B14" s="359">
        <v>180</v>
      </c>
      <c r="C14" s="358" t="s">
        <v>44</v>
      </c>
      <c r="D14" s="359">
        <v>0</v>
      </c>
      <c r="E14" s="511" t="s">
        <v>45</v>
      </c>
      <c r="F14" s="359">
        <v>0</v>
      </c>
      <c r="G14" s="361" t="s">
        <v>46</v>
      </c>
      <c r="H14" s="510"/>
    </row>
    <row r="15" s="78" customFormat="1" ht="15" customHeight="1" spans="1:8">
      <c r="A15" s="358"/>
      <c r="B15" s="359"/>
      <c r="C15" s="358" t="s">
        <v>47</v>
      </c>
      <c r="D15" s="359">
        <v>700</v>
      </c>
      <c r="E15" s="511" t="s">
        <v>48</v>
      </c>
      <c r="F15" s="359">
        <v>0</v>
      </c>
      <c r="G15" s="361" t="s">
        <v>49</v>
      </c>
      <c r="H15" s="510">
        <v>0</v>
      </c>
    </row>
    <row r="16" s="78" customFormat="1" ht="15" customHeight="1" spans="1:8">
      <c r="A16" s="362"/>
      <c r="B16" s="359"/>
      <c r="C16" s="358" t="s">
        <v>50</v>
      </c>
      <c r="D16" s="359">
        <v>20</v>
      </c>
      <c r="E16" s="511" t="s">
        <v>51</v>
      </c>
      <c r="F16" s="359">
        <v>0</v>
      </c>
      <c r="G16" s="361" t="s">
        <v>52</v>
      </c>
      <c r="H16" s="510">
        <v>0</v>
      </c>
    </row>
    <row r="17" s="78" customFormat="1" ht="15" customHeight="1" spans="1:8">
      <c r="A17" s="358"/>
      <c r="B17" s="359"/>
      <c r="C17" s="358" t="s">
        <v>53</v>
      </c>
      <c r="D17" s="359">
        <v>0</v>
      </c>
      <c r="E17" s="511" t="s">
        <v>54</v>
      </c>
      <c r="F17" s="359">
        <v>795</v>
      </c>
      <c r="G17" s="361" t="s">
        <v>55</v>
      </c>
      <c r="H17" s="510"/>
    </row>
    <row r="18" s="78" customFormat="1" ht="15" customHeight="1" spans="1:8">
      <c r="A18" s="358"/>
      <c r="B18" s="359"/>
      <c r="C18" s="363" t="s">
        <v>56</v>
      </c>
      <c r="D18" s="359">
        <v>0</v>
      </c>
      <c r="E18" s="358" t="s">
        <v>57</v>
      </c>
      <c r="F18" s="359">
        <v>0</v>
      </c>
      <c r="G18" s="361" t="s">
        <v>58</v>
      </c>
      <c r="H18" s="510">
        <v>775</v>
      </c>
    </row>
    <row r="19" s="78" customFormat="1" ht="15" customHeight="1" spans="1:8">
      <c r="A19" s="362"/>
      <c r="B19" s="359"/>
      <c r="C19" s="363" t="s">
        <v>59</v>
      </c>
      <c r="D19" s="359">
        <v>0</v>
      </c>
      <c r="E19" s="358" t="s">
        <v>60</v>
      </c>
      <c r="F19" s="359">
        <v>0</v>
      </c>
      <c r="G19" s="361" t="s">
        <v>61</v>
      </c>
      <c r="H19" s="510">
        <v>0</v>
      </c>
    </row>
    <row r="20" s="78" customFormat="1" ht="15.75" customHeight="1" spans="1:8">
      <c r="A20" s="362"/>
      <c r="B20" s="359"/>
      <c r="C20" s="363" t="s">
        <v>62</v>
      </c>
      <c r="D20" s="359">
        <v>0</v>
      </c>
      <c r="E20" s="358" t="s">
        <v>63</v>
      </c>
      <c r="F20" s="359">
        <v>0</v>
      </c>
      <c r="G20" s="361" t="s">
        <v>64</v>
      </c>
      <c r="H20" s="510">
        <v>20</v>
      </c>
    </row>
    <row r="21" s="78" customFormat="1" ht="15" customHeight="1" spans="1:8">
      <c r="A21" s="358"/>
      <c r="B21" s="359"/>
      <c r="C21" s="363" t="s">
        <v>65</v>
      </c>
      <c r="D21" s="359">
        <v>150</v>
      </c>
      <c r="E21" s="358"/>
      <c r="F21" s="359"/>
      <c r="G21" s="361"/>
      <c r="H21" s="510"/>
    </row>
    <row r="22" s="78" customFormat="1" ht="15" customHeight="1" spans="1:8">
      <c r="A22" s="358"/>
      <c r="B22" s="359"/>
      <c r="C22" s="363" t="s">
        <v>66</v>
      </c>
      <c r="D22" s="359"/>
      <c r="E22" s="358"/>
      <c r="F22" s="359"/>
      <c r="G22" s="361"/>
      <c r="H22" s="510"/>
    </row>
    <row r="23" s="78" customFormat="1" ht="15" customHeight="1" spans="1:8">
      <c r="A23" s="358"/>
      <c r="B23" s="359"/>
      <c r="C23" s="363" t="s">
        <v>67</v>
      </c>
      <c r="D23" s="359">
        <v>60</v>
      </c>
      <c r="E23" s="358"/>
      <c r="F23" s="359"/>
      <c r="G23" s="361"/>
      <c r="H23" s="510"/>
    </row>
    <row r="24" s="78" customFormat="1" ht="15" customHeight="1" spans="1:8">
      <c r="A24" s="358"/>
      <c r="B24" s="359"/>
      <c r="C24" s="363" t="s">
        <v>68</v>
      </c>
      <c r="D24" s="359">
        <v>20</v>
      </c>
      <c r="E24" s="358"/>
      <c r="F24" s="359"/>
      <c r="G24" s="361"/>
      <c r="H24" s="510"/>
    </row>
    <row r="25" s="78" customFormat="1" ht="15" customHeight="1" spans="1:8">
      <c r="A25" s="358"/>
      <c r="B25" s="359"/>
      <c r="C25" s="363" t="s">
        <v>69</v>
      </c>
      <c r="D25" s="359">
        <v>0</v>
      </c>
      <c r="E25" s="358"/>
      <c r="F25" s="359"/>
      <c r="G25" s="361"/>
      <c r="H25" s="510"/>
    </row>
    <row r="26" s="78" customFormat="1" ht="15" customHeight="1" spans="1:8">
      <c r="A26" s="364" t="s">
        <v>70</v>
      </c>
      <c r="B26" s="359">
        <f>B6+B14</f>
        <v>2420</v>
      </c>
      <c r="C26" s="364" t="s">
        <v>71</v>
      </c>
      <c r="D26" s="359">
        <f>SUM(D6:D25)</f>
        <v>2420</v>
      </c>
      <c r="E26" s="364" t="s">
        <v>71</v>
      </c>
      <c r="F26" s="359">
        <f>F6+F10+F18+F19+F20</f>
        <v>2420</v>
      </c>
      <c r="G26" s="512" t="s">
        <v>72</v>
      </c>
      <c r="H26" s="510">
        <f>SUM(H6:H25)</f>
        <v>2420</v>
      </c>
    </row>
    <row r="27" s="78" customFormat="1" ht="15" customHeight="1" spans="1:8">
      <c r="A27" s="358" t="s">
        <v>73</v>
      </c>
      <c r="B27" s="359">
        <v>0</v>
      </c>
      <c r="C27" s="358"/>
      <c r="D27" s="359"/>
      <c r="E27" s="358"/>
      <c r="F27" s="359"/>
      <c r="G27" s="512"/>
      <c r="H27" s="510"/>
    </row>
    <row r="28" s="78" customFormat="1" ht="13.5" customHeight="1" spans="1:8">
      <c r="A28" s="364" t="s">
        <v>74</v>
      </c>
      <c r="B28" s="359">
        <f>B26+B27</f>
        <v>2420</v>
      </c>
      <c r="C28" s="364" t="s">
        <v>75</v>
      </c>
      <c r="D28" s="359">
        <f>D26+D27</f>
        <v>2420</v>
      </c>
      <c r="E28" s="364" t="s">
        <v>75</v>
      </c>
      <c r="F28" s="359">
        <f>F26+F27</f>
        <v>2420</v>
      </c>
      <c r="G28" s="512" t="s">
        <v>75</v>
      </c>
      <c r="H28" s="510">
        <f>H26+H27</f>
        <v>2420</v>
      </c>
    </row>
    <row r="29" spans="1:8">
      <c r="A29" s="513"/>
      <c r="B29" s="513"/>
      <c r="C29" s="513"/>
      <c r="D29" s="513"/>
      <c r="E29" s="513"/>
      <c r="F29" s="513"/>
      <c r="G29" s="6"/>
      <c r="H29" s="6"/>
    </row>
  </sheetData>
  <sheetProtection formatCells="0" formatColumns="0" formatRows="0"/>
  <mergeCells count="4">
    <mergeCell ref="A2:H2"/>
    <mergeCell ref="A3:C3"/>
    <mergeCell ref="C4:H4"/>
    <mergeCell ref="A29:F29"/>
  </mergeCells>
  <printOptions horizontalCentered="1"/>
  <pageMargins left="0.747916666666667" right="0.747916666666667" top="0.984027777777778" bottom="0.984027777777778" header="0.511805555555556" footer="0.511805555555556"/>
  <pageSetup paperSize="9" scale="80" orientation="landscape" horizontalDpi="1200" verticalDpi="1200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Q24"/>
  <sheetViews>
    <sheetView showGridLines="0" showZeros="0" workbookViewId="0">
      <selection activeCell="A9" sqref="$A9:$XFD10"/>
    </sheetView>
  </sheetViews>
  <sheetFormatPr defaultColWidth="9" defaultRowHeight="23.1" customHeight="1"/>
  <cols>
    <col min="1" max="3" width="3.625" style="367" customWidth="1"/>
    <col min="4" max="4" width="11.125" style="367" customWidth="1"/>
    <col min="5" max="5" width="22.875" style="367" customWidth="1"/>
    <col min="6" max="6" width="12.125" style="367" customWidth="1"/>
    <col min="7" max="12" width="10.375" style="367" customWidth="1"/>
    <col min="13" max="246" width="6.75" style="367" customWidth="1"/>
    <col min="247" max="251" width="6.75" style="368" customWidth="1"/>
    <col min="252" max="252" width="6.875" style="369" customWidth="1"/>
    <col min="253" max="16384" width="9" style="369"/>
  </cols>
  <sheetData>
    <row r="1" customHeight="1" spans="1:251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379" t="s">
        <v>215</v>
      </c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</row>
    <row r="2" customHeight="1" spans="1:251">
      <c r="A2" s="370" t="s">
        <v>216</v>
      </c>
      <c r="B2" s="370"/>
      <c r="C2" s="370"/>
      <c r="D2" s="370"/>
      <c r="E2" s="370"/>
      <c r="F2" s="370"/>
      <c r="G2" s="370"/>
      <c r="H2" s="370"/>
      <c r="I2" s="370"/>
      <c r="J2" s="370"/>
      <c r="K2" s="370"/>
      <c r="L2" s="370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</row>
    <row r="3" customHeight="1" spans="1:251">
      <c r="A3" s="6"/>
      <c r="B3" s="6"/>
      <c r="C3" s="6"/>
      <c r="D3" s="6"/>
      <c r="E3" s="6"/>
      <c r="F3" s="6"/>
      <c r="G3" s="6"/>
      <c r="H3" s="6"/>
      <c r="I3" s="6"/>
      <c r="J3" s="6"/>
      <c r="K3" s="380" t="s">
        <v>78</v>
      </c>
      <c r="L3" s="380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</row>
    <row r="4" customHeight="1" spans="1:251">
      <c r="A4" s="371" t="s">
        <v>98</v>
      </c>
      <c r="B4" s="371"/>
      <c r="C4" s="372"/>
      <c r="D4" s="373" t="s">
        <v>144</v>
      </c>
      <c r="E4" s="374" t="s">
        <v>99</v>
      </c>
      <c r="F4" s="373" t="s">
        <v>183</v>
      </c>
      <c r="G4" s="375" t="s">
        <v>217</v>
      </c>
      <c r="H4" s="373" t="s">
        <v>218</v>
      </c>
      <c r="I4" s="373" t="s">
        <v>219</v>
      </c>
      <c r="J4" s="373" t="s">
        <v>220</v>
      </c>
      <c r="K4" s="373" t="s">
        <v>221</v>
      </c>
      <c r="L4" s="373" t="s">
        <v>204</v>
      </c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</row>
    <row r="5" ht="18" customHeight="1" spans="1:251">
      <c r="A5" s="373" t="s">
        <v>101</v>
      </c>
      <c r="B5" s="376" t="s">
        <v>102</v>
      </c>
      <c r="C5" s="374" t="s">
        <v>103</v>
      </c>
      <c r="D5" s="373"/>
      <c r="E5" s="374"/>
      <c r="F5" s="373"/>
      <c r="G5" s="375"/>
      <c r="H5" s="373"/>
      <c r="I5" s="373"/>
      <c r="J5" s="373"/>
      <c r="K5" s="373"/>
      <c r="L5" s="373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</row>
    <row r="6" ht="18" customHeight="1" spans="1:251">
      <c r="A6" s="373"/>
      <c r="B6" s="376"/>
      <c r="C6" s="374"/>
      <c r="D6" s="373"/>
      <c r="E6" s="374"/>
      <c r="F6" s="373"/>
      <c r="G6" s="375"/>
      <c r="H6" s="373"/>
      <c r="I6" s="373"/>
      <c r="J6" s="373"/>
      <c r="K6" s="373"/>
      <c r="L6" s="373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</row>
    <row r="7" customHeight="1" spans="1:251">
      <c r="A7" s="377" t="s">
        <v>93</v>
      </c>
      <c r="B7" s="377" t="s">
        <v>93</v>
      </c>
      <c r="C7" s="377" t="s">
        <v>93</v>
      </c>
      <c r="D7" s="377" t="s">
        <v>93</v>
      </c>
      <c r="E7" s="377" t="s">
        <v>93</v>
      </c>
      <c r="F7" s="377">
        <v>1</v>
      </c>
      <c r="G7" s="377">
        <v>2</v>
      </c>
      <c r="H7" s="377">
        <v>3</v>
      </c>
      <c r="I7" s="377">
        <v>4</v>
      </c>
      <c r="J7" s="377">
        <v>5</v>
      </c>
      <c r="K7" s="377">
        <v>6</v>
      </c>
      <c r="L7" s="377">
        <v>7</v>
      </c>
      <c r="M7" s="378"/>
      <c r="N7" s="381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</row>
    <row r="8" s="366" customFormat="1" ht="23.25" customHeight="1" spans="1:251">
      <c r="A8" s="246"/>
      <c r="B8" s="246"/>
      <c r="C8" s="246"/>
      <c r="D8" s="247"/>
      <c r="E8" s="248" t="s">
        <v>81</v>
      </c>
      <c r="F8" s="260"/>
      <c r="G8" s="260"/>
      <c r="H8" s="261"/>
      <c r="I8" s="260"/>
      <c r="J8" s="260"/>
      <c r="K8" s="260"/>
      <c r="L8" s="261"/>
      <c r="M8" s="378"/>
      <c r="N8" s="382"/>
      <c r="O8" s="378"/>
      <c r="P8" s="378"/>
      <c r="Q8" s="378"/>
      <c r="R8" s="378"/>
      <c r="S8" s="378"/>
      <c r="T8" s="378"/>
      <c r="U8" s="378"/>
      <c r="V8" s="378"/>
      <c r="W8" s="378"/>
      <c r="X8" s="378"/>
      <c r="Y8" s="378"/>
      <c r="Z8" s="378"/>
      <c r="AA8" s="378"/>
      <c r="AB8" s="378"/>
      <c r="AC8" s="378"/>
      <c r="AD8" s="378"/>
      <c r="AE8" s="378"/>
      <c r="AF8" s="378"/>
      <c r="AG8" s="378"/>
      <c r="AH8" s="378"/>
      <c r="AI8" s="378"/>
      <c r="AJ8" s="378"/>
      <c r="AK8" s="378"/>
      <c r="AL8" s="378"/>
      <c r="AM8" s="378"/>
      <c r="AN8" s="378"/>
      <c r="AO8" s="378"/>
      <c r="AP8" s="378"/>
      <c r="AQ8" s="378"/>
      <c r="AR8" s="378"/>
      <c r="AS8" s="378"/>
      <c r="AT8" s="378"/>
      <c r="AU8" s="378"/>
      <c r="AV8" s="378"/>
      <c r="AW8" s="378"/>
      <c r="AX8" s="378"/>
      <c r="AY8" s="378"/>
      <c r="AZ8" s="378"/>
      <c r="BA8" s="378"/>
      <c r="BB8" s="378"/>
      <c r="BC8" s="378"/>
      <c r="BD8" s="378"/>
      <c r="BE8" s="378"/>
      <c r="BF8" s="378"/>
      <c r="BG8" s="378"/>
      <c r="BH8" s="378"/>
      <c r="BI8" s="378"/>
      <c r="BJ8" s="378"/>
      <c r="BK8" s="378"/>
      <c r="BL8" s="378"/>
      <c r="BM8" s="378"/>
      <c r="BN8" s="378"/>
      <c r="BO8" s="378"/>
      <c r="BP8" s="378"/>
      <c r="BQ8" s="378"/>
      <c r="BR8" s="378"/>
      <c r="BS8" s="378"/>
      <c r="BT8" s="378"/>
      <c r="BU8" s="378"/>
      <c r="BV8" s="378"/>
      <c r="BW8" s="378"/>
      <c r="BX8" s="378"/>
      <c r="BY8" s="378"/>
      <c r="BZ8" s="378"/>
      <c r="CA8" s="378"/>
      <c r="CB8" s="378"/>
      <c r="CC8" s="378"/>
      <c r="CD8" s="378"/>
      <c r="CE8" s="378"/>
      <c r="CF8" s="378"/>
      <c r="CG8" s="378"/>
      <c r="CH8" s="378"/>
      <c r="CI8" s="378"/>
      <c r="CJ8" s="378"/>
      <c r="CK8" s="378"/>
      <c r="CL8" s="378"/>
      <c r="CM8" s="378"/>
      <c r="CN8" s="378"/>
      <c r="CO8" s="378"/>
      <c r="CP8" s="378"/>
      <c r="CQ8" s="378"/>
      <c r="CR8" s="378"/>
      <c r="CS8" s="378"/>
      <c r="CT8" s="378"/>
      <c r="CU8" s="378"/>
      <c r="CV8" s="378"/>
      <c r="CW8" s="378"/>
      <c r="CX8" s="378"/>
      <c r="CY8" s="378"/>
      <c r="CZ8" s="378"/>
      <c r="DA8" s="378"/>
      <c r="DB8" s="378"/>
      <c r="DC8" s="378"/>
      <c r="DD8" s="378"/>
      <c r="DE8" s="378"/>
      <c r="DF8" s="378"/>
      <c r="DG8" s="378"/>
      <c r="DH8" s="378"/>
      <c r="DI8" s="378"/>
      <c r="DJ8" s="378"/>
      <c r="DK8" s="378"/>
      <c r="DL8" s="378"/>
      <c r="DM8" s="378"/>
      <c r="DN8" s="378"/>
      <c r="DO8" s="378"/>
      <c r="DP8" s="378"/>
      <c r="DQ8" s="378"/>
      <c r="DR8" s="378"/>
      <c r="DS8" s="378"/>
      <c r="DT8" s="378"/>
      <c r="DU8" s="378"/>
      <c r="DV8" s="378"/>
      <c r="DW8" s="378"/>
      <c r="DX8" s="378"/>
      <c r="DY8" s="378"/>
      <c r="DZ8" s="378"/>
      <c r="EA8" s="378"/>
      <c r="EB8" s="378"/>
      <c r="EC8" s="378"/>
      <c r="ED8" s="378"/>
      <c r="EE8" s="378"/>
      <c r="EF8" s="378"/>
      <c r="EG8" s="378"/>
      <c r="EH8" s="378"/>
      <c r="EI8" s="378"/>
      <c r="EJ8" s="378"/>
      <c r="EK8" s="378"/>
      <c r="EL8" s="378"/>
      <c r="EM8" s="378"/>
      <c r="EN8" s="378"/>
      <c r="EO8" s="378"/>
      <c r="EP8" s="378"/>
      <c r="EQ8" s="378"/>
      <c r="ER8" s="378"/>
      <c r="ES8" s="378"/>
      <c r="ET8" s="378"/>
      <c r="EU8" s="378"/>
      <c r="EV8" s="378"/>
      <c r="EW8" s="378"/>
      <c r="EX8" s="378"/>
      <c r="EY8" s="378"/>
      <c r="EZ8" s="378"/>
      <c r="FA8" s="378"/>
      <c r="FB8" s="378"/>
      <c r="FC8" s="378"/>
      <c r="FD8" s="378"/>
      <c r="FE8" s="378"/>
      <c r="FF8" s="378"/>
      <c r="FG8" s="378"/>
      <c r="FH8" s="378"/>
      <c r="FI8" s="378"/>
      <c r="FJ8" s="378"/>
      <c r="FK8" s="378"/>
      <c r="FL8" s="378"/>
      <c r="FM8" s="378"/>
      <c r="FN8" s="378"/>
      <c r="FO8" s="378"/>
      <c r="FP8" s="378"/>
      <c r="FQ8" s="378"/>
      <c r="FR8" s="378"/>
      <c r="FS8" s="378"/>
      <c r="FT8" s="378"/>
      <c r="FU8" s="378"/>
      <c r="FV8" s="378"/>
      <c r="FW8" s="378"/>
      <c r="FX8" s="378"/>
      <c r="FY8" s="378"/>
      <c r="FZ8" s="378"/>
      <c r="GA8" s="378"/>
      <c r="GB8" s="378"/>
      <c r="GC8" s="378"/>
      <c r="GD8" s="378"/>
      <c r="GE8" s="378"/>
      <c r="GF8" s="378"/>
      <c r="GG8" s="378"/>
      <c r="GH8" s="378"/>
      <c r="GI8" s="378"/>
      <c r="GJ8" s="378"/>
      <c r="GK8" s="378"/>
      <c r="GL8" s="378"/>
      <c r="GM8" s="378"/>
      <c r="GN8" s="378"/>
      <c r="GO8" s="378"/>
      <c r="GP8" s="378"/>
      <c r="GQ8" s="378"/>
      <c r="GR8" s="378"/>
      <c r="GS8" s="378"/>
      <c r="GT8" s="378"/>
      <c r="GU8" s="378"/>
      <c r="GV8" s="378"/>
      <c r="GW8" s="378"/>
      <c r="GX8" s="378"/>
      <c r="GY8" s="378"/>
      <c r="GZ8" s="378"/>
      <c r="HA8" s="378"/>
      <c r="HB8" s="378"/>
      <c r="HC8" s="378"/>
      <c r="HD8" s="378"/>
      <c r="HE8" s="378"/>
      <c r="HF8" s="378"/>
      <c r="HG8" s="378"/>
      <c r="HH8" s="378"/>
      <c r="HI8" s="378"/>
      <c r="HJ8" s="378"/>
      <c r="HK8" s="378"/>
      <c r="HL8" s="378"/>
      <c r="HM8" s="378"/>
      <c r="HN8" s="378"/>
      <c r="HO8" s="378"/>
      <c r="HP8" s="378"/>
      <c r="HQ8" s="378"/>
      <c r="HR8" s="378"/>
      <c r="HS8" s="378"/>
      <c r="HT8" s="378"/>
      <c r="HU8" s="378"/>
      <c r="HV8" s="378"/>
      <c r="HW8" s="378"/>
      <c r="HX8" s="378"/>
      <c r="HY8" s="378"/>
      <c r="HZ8" s="378"/>
      <c r="IA8" s="378"/>
      <c r="IB8" s="378"/>
      <c r="IC8" s="378"/>
      <c r="ID8" s="378"/>
      <c r="IE8" s="378"/>
      <c r="IF8" s="378"/>
      <c r="IG8" s="378"/>
      <c r="IH8" s="378"/>
      <c r="II8" s="378"/>
      <c r="IJ8" s="378"/>
      <c r="IK8" s="378"/>
      <c r="IL8" s="378"/>
      <c r="IM8" s="383"/>
      <c r="IN8" s="383"/>
      <c r="IO8" s="383"/>
      <c r="IP8" s="383"/>
      <c r="IQ8" s="383"/>
    </row>
    <row r="9" customHeight="1" spans="1:251">
      <c r="A9" s="378"/>
      <c r="B9" s="378"/>
      <c r="C9" s="378"/>
      <c r="D9" s="378"/>
      <c r="E9" s="378"/>
      <c r="F9" s="378"/>
      <c r="G9" s="6"/>
      <c r="H9" s="378"/>
      <c r="I9" s="378"/>
      <c r="J9" s="378"/>
      <c r="K9" s="378"/>
      <c r="L9" s="378"/>
      <c r="M9" s="381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</row>
    <row r="10" customHeight="1" spans="1:251">
      <c r="A10" s="378"/>
      <c r="B10" s="378"/>
      <c r="C10" s="378"/>
      <c r="D10" s="378"/>
      <c r="E10" s="378"/>
      <c r="F10" s="378"/>
      <c r="G10" s="6"/>
      <c r="H10" s="378"/>
      <c r="I10" s="378"/>
      <c r="J10" s="378"/>
      <c r="K10" s="378"/>
      <c r="L10" s="378"/>
      <c r="M10" s="381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</row>
    <row r="11" customHeight="1" spans="1:251">
      <c r="A11" s="378"/>
      <c r="B11" s="6"/>
      <c r="C11" s="6"/>
      <c r="D11" s="6"/>
      <c r="E11" s="378"/>
      <c r="F11" s="378"/>
      <c r="G11" s="6"/>
      <c r="H11" s="378"/>
      <c r="I11" s="378"/>
      <c r="J11" s="378"/>
      <c r="K11" s="378"/>
      <c r="L11" s="378"/>
      <c r="M11" s="381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</row>
    <row r="12" customHeight="1" spans="1:251">
      <c r="A12" s="378"/>
      <c r="B12" s="6"/>
      <c r="C12" s="6"/>
      <c r="D12" s="6"/>
      <c r="E12" s="6"/>
      <c r="F12" s="6"/>
      <c r="G12" s="6"/>
      <c r="H12" s="378"/>
      <c r="I12" s="378"/>
      <c r="J12" s="378"/>
      <c r="K12" s="378"/>
      <c r="L12" s="378"/>
      <c r="M12" s="381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</row>
    <row r="13" customHeight="1" spans="1:251">
      <c r="A13" s="6"/>
      <c r="B13" s="6"/>
      <c r="C13" s="6"/>
      <c r="D13" s="6"/>
      <c r="E13" s="6"/>
      <c r="F13" s="6"/>
      <c r="G13" s="6"/>
      <c r="H13" s="378"/>
      <c r="I13" s="378"/>
      <c r="J13" s="378"/>
      <c r="K13" s="378"/>
      <c r="L13" s="378"/>
      <c r="M13" s="381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</row>
    <row r="14" customHeight="1" spans="1:251">
      <c r="A14" s="6"/>
      <c r="B14" s="6"/>
      <c r="C14" s="6"/>
      <c r="D14" s="6"/>
      <c r="E14" s="6"/>
      <c r="F14" s="6"/>
      <c r="G14" s="6"/>
      <c r="H14" s="378"/>
      <c r="I14" s="378"/>
      <c r="J14" s="378"/>
      <c r="K14" s="378"/>
      <c r="L14" s="6"/>
      <c r="M14" s="381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</row>
    <row r="15" customHeight="1" spans="1:251">
      <c r="A15"/>
      <c r="B15"/>
      <c r="C15"/>
      <c r="D15"/>
      <c r="E15"/>
      <c r="F15"/>
      <c r="G15"/>
      <c r="H15" s="378"/>
      <c r="I15" s="6"/>
      <c r="J15" s="6"/>
      <c r="K15" s="6"/>
      <c r="L15" s="6"/>
      <c r="M15" s="381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</row>
    <row r="16" customHeight="1" spans="1:251">
      <c r="A16"/>
      <c r="B16"/>
      <c r="C16"/>
      <c r="D16"/>
      <c r="E16"/>
      <c r="F16"/>
      <c r="G16"/>
      <c r="H16" s="6"/>
      <c r="I16" s="6"/>
      <c r="J16" s="6"/>
      <c r="K16" s="6"/>
      <c r="L16" s="6"/>
      <c r="M16" s="381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</row>
    <row r="17" customHeight="1" spans="1:251">
      <c r="A17"/>
      <c r="B17"/>
      <c r="C17"/>
      <c r="D17"/>
      <c r="E17"/>
      <c r="F17"/>
      <c r="G17"/>
      <c r="H17" s="6"/>
      <c r="I17" s="6"/>
      <c r="J17" s="6"/>
      <c r="K17" s="6"/>
      <c r="L17" s="6"/>
      <c r="M17" s="381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</row>
    <row r="18" customHeight="1" spans="1:251">
      <c r="A18"/>
      <c r="B18"/>
      <c r="C18"/>
      <c r="D18"/>
      <c r="E18"/>
      <c r="F18"/>
      <c r="G18"/>
      <c r="H18" s="6"/>
      <c r="I18" s="6"/>
      <c r="J18" s="6"/>
      <c r="K18" s="6"/>
      <c r="L18" s="6"/>
      <c r="M18" s="381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</row>
    <row r="19" customHeight="1" spans="1:251">
      <c r="A19"/>
      <c r="B19"/>
      <c r="C19"/>
      <c r="D19"/>
      <c r="E19"/>
      <c r="F19"/>
      <c r="G19"/>
      <c r="H19" s="6"/>
      <c r="I19" s="6"/>
      <c r="J19" s="6"/>
      <c r="K19" s="6"/>
      <c r="L19" s="6"/>
      <c r="M19" s="381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</row>
    <row r="20" customHeight="1" spans="1:251">
      <c r="A20"/>
      <c r="B20"/>
      <c r="C20"/>
      <c r="D20"/>
      <c r="E20"/>
      <c r="F20"/>
      <c r="G20"/>
      <c r="H20" s="6"/>
      <c r="I20" s="6"/>
      <c r="J20" s="6"/>
      <c r="K20" s="6"/>
      <c r="L20" s="6"/>
      <c r="M20" s="381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</row>
    <row r="21" customHeight="1" spans="1:251">
      <c r="A21"/>
      <c r="B21"/>
      <c r="C21"/>
      <c r="D21"/>
      <c r="E21"/>
      <c r="F21"/>
      <c r="G21"/>
      <c r="H21" s="6"/>
      <c r="I21" s="6"/>
      <c r="J21" s="6"/>
      <c r="K21" s="6"/>
      <c r="L21" s="6"/>
      <c r="M21" s="38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</row>
    <row r="22" customHeight="1" spans="1:251">
      <c r="A22"/>
      <c r="B22"/>
      <c r="C22"/>
      <c r="D22"/>
      <c r="E22"/>
      <c r="F22"/>
      <c r="G22"/>
      <c r="H22" s="6"/>
      <c r="I22" s="6"/>
      <c r="J22" s="6"/>
      <c r="K22" s="6"/>
      <c r="L22" s="6"/>
      <c r="M22" s="381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  <c r="DU22"/>
      <c r="DV22"/>
      <c r="DW22"/>
      <c r="DX22"/>
      <c r="DY22"/>
      <c r="DZ22"/>
      <c r="EA22"/>
      <c r="EB22"/>
      <c r="EC22"/>
      <c r="ED22"/>
      <c r="EE22"/>
      <c r="EF22"/>
      <c r="EG22"/>
      <c r="EH22"/>
      <c r="EI22"/>
      <c r="EJ22"/>
      <c r="EK22"/>
      <c r="EL22"/>
      <c r="EM22"/>
      <c r="EN22"/>
      <c r="EO22"/>
      <c r="EP22"/>
      <c r="EQ22"/>
      <c r="ER22"/>
      <c r="ES22"/>
      <c r="ET22"/>
      <c r="EU22"/>
      <c r="EV22"/>
      <c r="EW22"/>
      <c r="EX22"/>
      <c r="EY22"/>
      <c r="EZ22"/>
      <c r="FA22"/>
      <c r="FB22"/>
      <c r="FC22"/>
      <c r="FD22"/>
      <c r="FE22"/>
      <c r="FF22"/>
      <c r="FG22"/>
      <c r="FH22"/>
      <c r="FI22"/>
      <c r="FJ22"/>
      <c r="FK22"/>
      <c r="FL22"/>
      <c r="FM22"/>
      <c r="FN22"/>
      <c r="FO22"/>
      <c r="FP22"/>
      <c r="FQ22"/>
      <c r="FR22"/>
      <c r="FS22"/>
      <c r="FT22"/>
      <c r="FU22"/>
      <c r="FV22"/>
      <c r="FW22"/>
      <c r="FX22"/>
      <c r="FY22"/>
      <c r="FZ22"/>
      <c r="GA22"/>
      <c r="GB22"/>
      <c r="GC22"/>
      <c r="GD22"/>
      <c r="GE22"/>
      <c r="GF22"/>
      <c r="GG22"/>
      <c r="GH22"/>
      <c r="GI22"/>
      <c r="GJ22"/>
      <c r="GK22"/>
      <c r="GL22"/>
      <c r="GM22"/>
      <c r="GN22"/>
      <c r="GO22"/>
      <c r="GP22"/>
      <c r="GQ22"/>
      <c r="GR22"/>
      <c r="GS22"/>
      <c r="GT22"/>
      <c r="GU22"/>
      <c r="GV22"/>
      <c r="GW22"/>
      <c r="GX22"/>
      <c r="GY22"/>
      <c r="GZ22"/>
      <c r="HA22"/>
      <c r="HB22"/>
      <c r="HC22"/>
      <c r="HD22"/>
      <c r="HE22"/>
      <c r="HF22"/>
      <c r="HG22"/>
      <c r="HH22"/>
      <c r="HI22"/>
      <c r="HJ22"/>
      <c r="HK22"/>
      <c r="HL22"/>
      <c r="HM22"/>
      <c r="HN22"/>
      <c r="HO22"/>
      <c r="HP22"/>
      <c r="HQ22"/>
      <c r="HR22"/>
      <c r="HS22"/>
      <c r="HT22"/>
      <c r="HU22"/>
      <c r="HV22"/>
      <c r="HW22"/>
      <c r="HX22"/>
      <c r="HY22"/>
      <c r="HZ22"/>
      <c r="IA22"/>
      <c r="IB22"/>
      <c r="IC22"/>
      <c r="ID22"/>
      <c r="IE22"/>
      <c r="IF22"/>
      <c r="IG22"/>
      <c r="IH22"/>
      <c r="II22"/>
      <c r="IJ22"/>
      <c r="IK22"/>
      <c r="IL22"/>
      <c r="IM22"/>
      <c r="IN22"/>
      <c r="IO22"/>
      <c r="IP22"/>
      <c r="IQ22"/>
    </row>
    <row r="23" customHeight="1" spans="1:251">
      <c r="A23"/>
      <c r="B23"/>
      <c r="C23"/>
      <c r="D23"/>
      <c r="E23"/>
      <c r="F23"/>
      <c r="G23"/>
      <c r="H23" s="6"/>
      <c r="I23" s="6"/>
      <c r="J23" s="6"/>
      <c r="K23" s="6"/>
      <c r="L23" s="6"/>
      <c r="M23" s="381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  <c r="DU23"/>
      <c r="DV23"/>
      <c r="DW23"/>
      <c r="DX23"/>
      <c r="DY23"/>
      <c r="DZ23"/>
      <c r="EA23"/>
      <c r="EB23"/>
      <c r="EC23"/>
      <c r="ED23"/>
      <c r="EE23"/>
      <c r="EF23"/>
      <c r="EG23"/>
      <c r="EH23"/>
      <c r="EI23"/>
      <c r="EJ23"/>
      <c r="EK23"/>
      <c r="EL23"/>
      <c r="EM23"/>
      <c r="EN23"/>
      <c r="EO23"/>
      <c r="EP23"/>
      <c r="EQ23"/>
      <c r="ER23"/>
      <c r="ES23"/>
      <c r="ET23"/>
      <c r="EU23"/>
      <c r="EV23"/>
      <c r="EW23"/>
      <c r="EX23"/>
      <c r="EY23"/>
      <c r="EZ23"/>
      <c r="FA23"/>
      <c r="FB23"/>
      <c r="FC23"/>
      <c r="FD23"/>
      <c r="FE23"/>
      <c r="FF23"/>
      <c r="FG23"/>
      <c r="FH23"/>
      <c r="FI23"/>
      <c r="FJ23"/>
      <c r="FK23"/>
      <c r="FL23"/>
      <c r="FM23"/>
      <c r="FN23"/>
      <c r="FO23"/>
      <c r="FP23"/>
      <c r="FQ23"/>
      <c r="FR23"/>
      <c r="FS23"/>
      <c r="FT23"/>
      <c r="FU23"/>
      <c r="FV23"/>
      <c r="FW23"/>
      <c r="FX23"/>
      <c r="FY23"/>
      <c r="FZ23"/>
      <c r="GA23"/>
      <c r="GB23"/>
      <c r="GC23"/>
      <c r="GD23"/>
      <c r="GE23"/>
      <c r="GF23"/>
      <c r="GG23"/>
      <c r="GH23"/>
      <c r="GI23"/>
      <c r="GJ23"/>
      <c r="GK23"/>
      <c r="GL23"/>
      <c r="GM23"/>
      <c r="GN23"/>
      <c r="GO23"/>
      <c r="GP23"/>
      <c r="GQ23"/>
      <c r="GR23"/>
      <c r="GS23"/>
      <c r="GT23"/>
      <c r="GU23"/>
      <c r="GV23"/>
      <c r="GW23"/>
      <c r="GX23"/>
      <c r="GY23"/>
      <c r="GZ23"/>
      <c r="HA23"/>
      <c r="HB23"/>
      <c r="HC23"/>
      <c r="HD23"/>
      <c r="HE23"/>
      <c r="HF23"/>
      <c r="HG23"/>
      <c r="HH23"/>
      <c r="HI23"/>
      <c r="HJ23"/>
      <c r="HK23"/>
      <c r="HL23"/>
      <c r="HM23"/>
      <c r="HN23"/>
      <c r="HO23"/>
      <c r="HP23"/>
      <c r="HQ23"/>
      <c r="HR23"/>
      <c r="HS23"/>
      <c r="HT23"/>
      <c r="HU23"/>
      <c r="HV23"/>
      <c r="HW23"/>
      <c r="HX23"/>
      <c r="HY23"/>
      <c r="HZ23"/>
      <c r="IA23"/>
      <c r="IB23"/>
      <c r="IC23"/>
      <c r="ID23"/>
      <c r="IE23"/>
      <c r="IF23"/>
      <c r="IG23"/>
      <c r="IH23"/>
      <c r="II23"/>
      <c r="IJ23"/>
      <c r="IK23"/>
      <c r="IL23"/>
      <c r="IM23"/>
      <c r="IN23"/>
      <c r="IO23"/>
      <c r="IP23"/>
      <c r="IQ23"/>
    </row>
    <row r="24" customHeight="1" spans="1:251">
      <c r="A24"/>
      <c r="B24"/>
      <c r="C24"/>
      <c r="D24"/>
      <c r="E24"/>
      <c r="F24"/>
      <c r="G24"/>
      <c r="H24" s="6"/>
      <c r="I24" s="6"/>
      <c r="J24" s="6"/>
      <c r="K24" s="6"/>
      <c r="L24" s="6"/>
      <c r="M24" s="381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  <c r="IM24"/>
      <c r="IN24"/>
      <c r="IO24"/>
      <c r="IP24"/>
      <c r="IQ24"/>
    </row>
  </sheetData>
  <sheetProtection formatCells="0" formatColumns="0" formatRows="0"/>
  <mergeCells count="15">
    <mergeCell ref="A2:L2"/>
    <mergeCell ref="K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A8" sqref="$A8:$XFD9"/>
    </sheetView>
  </sheetViews>
  <sheetFormatPr defaultColWidth="9" defaultRowHeight="14.25" outlineLevelRow="6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222</v>
      </c>
    </row>
    <row r="2" ht="27" customHeight="1" spans="1:11">
      <c r="A2" s="80" t="s">
        <v>223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0" t="s">
        <v>78</v>
      </c>
      <c r="K3" s="250"/>
    </row>
    <row r="4" ht="33" customHeight="1" spans="1:11">
      <c r="A4" s="245" t="s">
        <v>98</v>
      </c>
      <c r="B4" s="245"/>
      <c r="C4" s="245"/>
      <c r="D4" s="85" t="s">
        <v>207</v>
      </c>
      <c r="E4" s="85" t="s">
        <v>145</v>
      </c>
      <c r="F4" s="85" t="s">
        <v>134</v>
      </c>
      <c r="G4" s="85"/>
      <c r="H4" s="85"/>
      <c r="I4" s="85"/>
      <c r="J4" s="85"/>
      <c r="K4" s="85"/>
    </row>
    <row r="5" customHeight="1" spans="1:11">
      <c r="A5" s="85" t="s">
        <v>101</v>
      </c>
      <c r="B5" s="85" t="s">
        <v>102</v>
      </c>
      <c r="C5" s="85" t="s">
        <v>103</v>
      </c>
      <c r="D5" s="85"/>
      <c r="E5" s="85"/>
      <c r="F5" s="85" t="s">
        <v>90</v>
      </c>
      <c r="G5" s="85" t="s">
        <v>224</v>
      </c>
      <c r="H5" s="85" t="s">
        <v>221</v>
      </c>
      <c r="I5" s="85" t="s">
        <v>225</v>
      </c>
      <c r="J5" s="85" t="s">
        <v>226</v>
      </c>
      <c r="K5" s="85" t="s">
        <v>227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246"/>
      <c r="B7" s="246"/>
      <c r="C7" s="246"/>
      <c r="D7" s="247"/>
      <c r="E7" s="248" t="s">
        <v>81</v>
      </c>
      <c r="F7" s="249"/>
      <c r="G7" s="249"/>
      <c r="H7" s="249"/>
      <c r="I7" s="249"/>
      <c r="J7" s="249"/>
      <c r="K7" s="249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7"/>
  <sheetViews>
    <sheetView showGridLines="0" showZeros="0" topLeftCell="A2" workbookViewId="0">
      <selection activeCell="D6" sqref="D6:D26"/>
    </sheetView>
  </sheetViews>
  <sheetFormatPr defaultColWidth="9" defaultRowHeight="14.25" outlineLevelCol="5"/>
  <cols>
    <col min="1" max="1" width="37" customWidth="1"/>
    <col min="2" max="2" width="15.5" customWidth="1"/>
    <col min="3" max="3" width="24" customWidth="1"/>
    <col min="4" max="6" width="13.875" customWidth="1"/>
  </cols>
  <sheetData>
    <row r="1" ht="20.25" customHeight="1" spans="1:6">
      <c r="A1" s="348"/>
      <c r="B1" s="349"/>
      <c r="C1" s="349"/>
      <c r="D1" s="349"/>
      <c r="E1" s="349"/>
      <c r="F1" s="350" t="s">
        <v>228</v>
      </c>
    </row>
    <row r="2" ht="24" customHeight="1" spans="1:6">
      <c r="A2" s="351" t="s">
        <v>229</v>
      </c>
      <c r="B2" s="351"/>
      <c r="C2" s="351"/>
      <c r="D2" s="351"/>
      <c r="E2" s="351"/>
      <c r="F2" s="351"/>
    </row>
    <row r="3" customHeight="1" spans="1:6">
      <c r="A3" s="352"/>
      <c r="B3" s="352"/>
      <c r="C3" s="352"/>
      <c r="D3" s="353"/>
      <c r="E3" s="353"/>
      <c r="F3" s="354" t="s">
        <v>3</v>
      </c>
    </row>
    <row r="4" ht="17.25" customHeight="1" spans="1:6">
      <c r="A4" s="355" t="s">
        <v>4</v>
      </c>
      <c r="B4" s="355"/>
      <c r="C4" s="355" t="s">
        <v>5</v>
      </c>
      <c r="D4" s="355"/>
      <c r="E4" s="355"/>
      <c r="F4" s="355"/>
    </row>
    <row r="5" ht="17.25" customHeight="1" spans="1:6">
      <c r="A5" s="356" t="s">
        <v>6</v>
      </c>
      <c r="B5" s="356" t="s">
        <v>7</v>
      </c>
      <c r="C5" s="357" t="s">
        <v>6</v>
      </c>
      <c r="D5" s="356" t="s">
        <v>81</v>
      </c>
      <c r="E5" s="357" t="s">
        <v>230</v>
      </c>
      <c r="F5" s="356" t="s">
        <v>231</v>
      </c>
    </row>
    <row r="6" s="78" customFormat="1" ht="15" customHeight="1" spans="1:6">
      <c r="A6" s="358" t="s">
        <v>232</v>
      </c>
      <c r="B6" s="359">
        <v>2240</v>
      </c>
      <c r="C6" s="358" t="s">
        <v>12</v>
      </c>
      <c r="D6" s="360">
        <v>1300</v>
      </c>
      <c r="E6" s="360">
        <v>1300</v>
      </c>
      <c r="F6" s="360">
        <v>0</v>
      </c>
    </row>
    <row r="7" s="78" customFormat="1" ht="15" customHeight="1" spans="1:6">
      <c r="A7" s="358" t="s">
        <v>233</v>
      </c>
      <c r="B7" s="359">
        <v>2240</v>
      </c>
      <c r="C7" s="361" t="s">
        <v>16</v>
      </c>
      <c r="D7" s="360">
        <v>0</v>
      </c>
      <c r="E7" s="360">
        <v>0</v>
      </c>
      <c r="F7" s="360">
        <v>0</v>
      </c>
    </row>
    <row r="8" s="78" customFormat="1" ht="15" customHeight="1" spans="1:6">
      <c r="A8" s="358" t="s">
        <v>19</v>
      </c>
      <c r="B8" s="359"/>
      <c r="C8" s="358" t="s">
        <v>20</v>
      </c>
      <c r="D8" s="360">
        <v>72</v>
      </c>
      <c r="E8" s="360">
        <v>72</v>
      </c>
      <c r="F8" s="360">
        <v>0</v>
      </c>
    </row>
    <row r="9" s="78" customFormat="1" ht="15" customHeight="1" spans="1:6">
      <c r="A9" s="358" t="s">
        <v>234</v>
      </c>
      <c r="B9" s="359">
        <v>0</v>
      </c>
      <c r="C9" s="358" t="s">
        <v>24</v>
      </c>
      <c r="D9" s="360">
        <v>10</v>
      </c>
      <c r="E9" s="360">
        <v>10</v>
      </c>
      <c r="F9" s="360">
        <v>0</v>
      </c>
    </row>
    <row r="10" s="78" customFormat="1" ht="15" customHeight="1" spans="1:6">
      <c r="A10" s="358" t="s">
        <v>235</v>
      </c>
      <c r="B10" s="359">
        <v>180</v>
      </c>
      <c r="C10" s="358" t="s">
        <v>28</v>
      </c>
      <c r="D10" s="360">
        <v>0</v>
      </c>
      <c r="E10" s="360">
        <v>0</v>
      </c>
      <c r="F10" s="360">
        <v>0</v>
      </c>
    </row>
    <row r="11" s="78" customFormat="1" ht="15" customHeight="1" spans="1:6">
      <c r="A11" s="358"/>
      <c r="B11" s="359"/>
      <c r="C11" s="358" t="s">
        <v>32</v>
      </c>
      <c r="D11" s="360">
        <v>10</v>
      </c>
      <c r="E11" s="360">
        <v>10</v>
      </c>
      <c r="F11" s="360">
        <v>0</v>
      </c>
    </row>
    <row r="12" s="78" customFormat="1" ht="15" customHeight="1" spans="1:6">
      <c r="A12" s="358"/>
      <c r="B12" s="359"/>
      <c r="C12" s="358" t="s">
        <v>36</v>
      </c>
      <c r="D12" s="360">
        <v>8</v>
      </c>
      <c r="E12" s="360">
        <v>8</v>
      </c>
      <c r="F12" s="360">
        <v>0</v>
      </c>
    </row>
    <row r="13" s="78" customFormat="1" ht="15" customHeight="1" spans="1:6">
      <c r="A13" s="358"/>
      <c r="B13" s="359"/>
      <c r="C13" s="358" t="s">
        <v>40</v>
      </c>
      <c r="D13" s="360">
        <v>70</v>
      </c>
      <c r="E13" s="360">
        <v>70</v>
      </c>
      <c r="F13" s="360">
        <v>0</v>
      </c>
    </row>
    <row r="14" s="78" customFormat="1" ht="15" customHeight="1" spans="1:6">
      <c r="A14" s="362"/>
      <c r="B14" s="359"/>
      <c r="C14" s="358" t="s">
        <v>44</v>
      </c>
      <c r="D14" s="360">
        <v>0</v>
      </c>
      <c r="E14" s="360">
        <v>0</v>
      </c>
      <c r="F14" s="360">
        <v>0</v>
      </c>
    </row>
    <row r="15" s="78" customFormat="1" ht="15" customHeight="1" spans="1:6">
      <c r="A15" s="358"/>
      <c r="B15" s="359"/>
      <c r="C15" s="358" t="s">
        <v>47</v>
      </c>
      <c r="D15" s="360">
        <v>700</v>
      </c>
      <c r="E15" s="360">
        <v>700</v>
      </c>
      <c r="F15" s="360">
        <v>0</v>
      </c>
    </row>
    <row r="16" s="78" customFormat="1" ht="15" customHeight="1" spans="1:6">
      <c r="A16" s="358"/>
      <c r="B16" s="359"/>
      <c r="C16" s="358" t="s">
        <v>50</v>
      </c>
      <c r="D16" s="360">
        <v>20</v>
      </c>
      <c r="E16" s="360">
        <v>20</v>
      </c>
      <c r="F16" s="360">
        <v>0</v>
      </c>
    </row>
    <row r="17" s="78" customFormat="1" ht="15" customHeight="1" spans="1:6">
      <c r="A17" s="358"/>
      <c r="B17" s="359"/>
      <c r="C17" s="358" t="s">
        <v>53</v>
      </c>
      <c r="D17" s="360">
        <v>0</v>
      </c>
      <c r="E17" s="360">
        <v>0</v>
      </c>
      <c r="F17" s="360">
        <v>0</v>
      </c>
    </row>
    <row r="18" s="78" customFormat="1" ht="15" customHeight="1" spans="1:6">
      <c r="A18" s="358"/>
      <c r="B18" s="359"/>
      <c r="C18" s="363" t="s">
        <v>56</v>
      </c>
      <c r="D18" s="360">
        <v>0</v>
      </c>
      <c r="E18" s="360">
        <v>0</v>
      </c>
      <c r="F18" s="360">
        <v>0</v>
      </c>
    </row>
    <row r="19" s="78" customFormat="1" ht="15" customHeight="1" spans="1:6">
      <c r="A19" s="358"/>
      <c r="B19" s="359"/>
      <c r="C19" s="363" t="s">
        <v>59</v>
      </c>
      <c r="D19" s="360">
        <v>0</v>
      </c>
      <c r="E19" s="360">
        <v>0</v>
      </c>
      <c r="F19" s="360">
        <v>0</v>
      </c>
    </row>
    <row r="20" s="78" customFormat="1" ht="15" customHeight="1" spans="1:6">
      <c r="A20" s="358"/>
      <c r="B20" s="359"/>
      <c r="C20" s="363" t="s">
        <v>62</v>
      </c>
      <c r="D20" s="360">
        <v>0</v>
      </c>
      <c r="E20" s="360">
        <v>0</v>
      </c>
      <c r="F20" s="360">
        <v>0</v>
      </c>
    </row>
    <row r="21" s="78" customFormat="1" ht="15" customHeight="1" spans="1:6">
      <c r="A21" s="358"/>
      <c r="B21" s="359"/>
      <c r="C21" s="363" t="s">
        <v>65</v>
      </c>
      <c r="D21" s="360">
        <v>150</v>
      </c>
      <c r="E21" s="360">
        <v>150</v>
      </c>
      <c r="F21" s="360">
        <v>0</v>
      </c>
    </row>
    <row r="22" s="78" customFormat="1" ht="15" customHeight="1" spans="1:6">
      <c r="A22" s="358"/>
      <c r="B22" s="359"/>
      <c r="C22" s="363" t="s">
        <v>66</v>
      </c>
      <c r="D22" s="360">
        <v>0</v>
      </c>
      <c r="E22" s="360">
        <v>0</v>
      </c>
      <c r="F22" s="360">
        <v>0</v>
      </c>
    </row>
    <row r="23" s="78" customFormat="1" ht="15" customHeight="1" spans="1:6">
      <c r="A23" s="358"/>
      <c r="B23" s="359"/>
      <c r="C23" s="363" t="s">
        <v>67</v>
      </c>
      <c r="D23" s="360">
        <v>60</v>
      </c>
      <c r="E23" s="360">
        <v>60</v>
      </c>
      <c r="F23" s="360">
        <v>0</v>
      </c>
    </row>
    <row r="24" s="78" customFormat="1" ht="15" customHeight="1" spans="1:6">
      <c r="A24" s="358"/>
      <c r="B24" s="359"/>
      <c r="C24" s="363" t="s">
        <v>68</v>
      </c>
      <c r="D24" s="360">
        <v>20</v>
      </c>
      <c r="E24" s="360">
        <v>20</v>
      </c>
      <c r="F24" s="360">
        <v>0</v>
      </c>
    </row>
    <row r="25" s="78" customFormat="1" ht="15" customHeight="1" spans="1:6">
      <c r="A25" s="358"/>
      <c r="B25" s="359"/>
      <c r="C25" s="363" t="s">
        <v>69</v>
      </c>
      <c r="D25" s="360">
        <v>0</v>
      </c>
      <c r="E25" s="360">
        <v>0</v>
      </c>
      <c r="F25" s="360">
        <v>0</v>
      </c>
    </row>
    <row r="26" s="78" customFormat="1" ht="15" customHeight="1" spans="1:6">
      <c r="A26" s="364" t="s">
        <v>70</v>
      </c>
      <c r="B26" s="359">
        <v>2420</v>
      </c>
      <c r="C26" s="364" t="s">
        <v>71</v>
      </c>
      <c r="D26" s="360">
        <v>2420</v>
      </c>
      <c r="E26" s="360">
        <v>2420</v>
      </c>
      <c r="F26" s="360">
        <v>0</v>
      </c>
    </row>
    <row r="27" spans="1:6">
      <c r="A27" s="365"/>
      <c r="B27" s="365"/>
      <c r="C27" s="365"/>
      <c r="D27" s="365"/>
      <c r="E27" s="365"/>
      <c r="F27" s="365"/>
    </row>
  </sheetData>
  <sheetProtection formatCells="0" formatColumns="0" formatRows="0"/>
  <mergeCells count="3">
    <mergeCell ref="A2:F2"/>
    <mergeCell ref="A3:C3"/>
    <mergeCell ref="A27:F27"/>
  </mergeCells>
  <printOptions horizontalCentered="1"/>
  <pageMargins left="0.747916666666667" right="0.747916666666667" top="0.984027777777778" bottom="0.984027777777778" header="0.511805555555556" footer="0.511805555555556"/>
  <pageSetup paperSize="9" orientation="landscape" horizontalDpi="1200" verticalDpi="1200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L28"/>
  <sheetViews>
    <sheetView showGridLines="0" showZeros="0" topLeftCell="B19" workbookViewId="0">
      <selection activeCell="H13" sqref="H13"/>
    </sheetView>
  </sheetViews>
  <sheetFormatPr defaultColWidth="9" defaultRowHeight="18.95" customHeight="1"/>
  <cols>
    <col min="1" max="1" width="5.375" style="318" customWidth="1"/>
    <col min="2" max="2" width="5.375" style="319" customWidth="1"/>
    <col min="3" max="3" width="7.625" style="320" customWidth="1"/>
    <col min="4" max="4" width="19.875" style="321" customWidth="1"/>
    <col min="5" max="12" width="8.625" style="322" customWidth="1"/>
    <col min="13" max="17" width="8.625" style="323" customWidth="1"/>
    <col min="18" max="18" width="8.625" style="324" customWidth="1"/>
    <col min="19" max="246" width="8" style="323" customWidth="1"/>
    <col min="247" max="251" width="6.875" style="324" customWidth="1"/>
    <col min="252" max="16384" width="9" style="324"/>
  </cols>
  <sheetData>
    <row r="1" ht="23.25" customHeight="1" spans="1:246">
      <c r="A1" s="325"/>
      <c r="B1" s="325"/>
      <c r="C1" s="325"/>
      <c r="D1" s="325"/>
      <c r="E1" s="325"/>
      <c r="F1" s="325"/>
      <c r="G1" s="325"/>
      <c r="H1" s="325"/>
      <c r="I1" s="325"/>
      <c r="J1" s="325"/>
      <c r="K1" s="325"/>
      <c r="L1" s="325"/>
      <c r="M1" s="325"/>
      <c r="N1" s="325"/>
      <c r="O1" s="6"/>
      <c r="P1" s="325"/>
      <c r="Q1" s="325"/>
      <c r="R1" s="325" t="s">
        <v>236</v>
      </c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</row>
    <row r="2" ht="23.25" customHeight="1" spans="1:246">
      <c r="A2" s="326" t="s">
        <v>237</v>
      </c>
      <c r="B2" s="326"/>
      <c r="C2" s="326"/>
      <c r="D2" s="326"/>
      <c r="E2" s="326"/>
      <c r="F2" s="326"/>
      <c r="G2" s="326"/>
      <c r="H2" s="326"/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</row>
    <row r="3" s="316" customFormat="1" ht="23.25" customHeight="1" spans="1:246">
      <c r="A3" s="327"/>
      <c r="B3" s="328"/>
      <c r="C3" s="325"/>
      <c r="D3" s="325"/>
      <c r="E3" s="325"/>
      <c r="F3" s="325"/>
      <c r="G3" s="325"/>
      <c r="H3" s="325"/>
      <c r="I3" s="325"/>
      <c r="J3" s="325"/>
      <c r="K3" s="325"/>
      <c r="L3" s="325"/>
      <c r="M3" s="325"/>
      <c r="N3" s="325"/>
      <c r="O3" s="336"/>
      <c r="P3" s="325"/>
      <c r="Q3" s="325"/>
      <c r="R3" s="345" t="s">
        <v>78</v>
      </c>
      <c r="S3" s="336"/>
      <c r="T3" s="336"/>
      <c r="U3" s="336"/>
      <c r="V3" s="336"/>
      <c r="W3" s="336"/>
      <c r="X3" s="336"/>
      <c r="Y3" s="336"/>
      <c r="Z3" s="336"/>
      <c r="AA3" s="336"/>
      <c r="AB3" s="336"/>
      <c r="AC3" s="336"/>
      <c r="AD3" s="336"/>
      <c r="AE3" s="336"/>
      <c r="AF3" s="336"/>
      <c r="AG3" s="336"/>
      <c r="AH3" s="336"/>
      <c r="AI3" s="336"/>
      <c r="AJ3" s="336"/>
      <c r="AK3" s="336"/>
      <c r="AL3" s="336"/>
      <c r="AM3" s="336"/>
      <c r="AN3" s="336"/>
      <c r="AO3" s="336"/>
      <c r="AP3" s="336"/>
      <c r="AQ3" s="336"/>
      <c r="AR3" s="336"/>
      <c r="AS3" s="336"/>
      <c r="AT3" s="336"/>
      <c r="AU3" s="336"/>
      <c r="AV3" s="336"/>
      <c r="AW3" s="336"/>
      <c r="AX3" s="336"/>
      <c r="AY3" s="336"/>
      <c r="AZ3" s="336"/>
      <c r="BA3" s="336"/>
      <c r="BB3" s="336"/>
      <c r="BC3" s="336"/>
      <c r="BD3" s="336"/>
      <c r="BE3" s="336"/>
      <c r="BF3" s="336"/>
      <c r="BG3" s="336"/>
      <c r="BH3" s="336"/>
      <c r="BI3" s="336"/>
      <c r="BJ3" s="336"/>
      <c r="BK3" s="336"/>
      <c r="BL3" s="336"/>
      <c r="BM3" s="336"/>
      <c r="BN3" s="336"/>
      <c r="BO3" s="336"/>
      <c r="BP3" s="336"/>
      <c r="BQ3" s="336"/>
      <c r="BR3" s="336"/>
      <c r="BS3" s="336"/>
      <c r="BT3" s="336"/>
      <c r="BU3" s="336"/>
      <c r="BV3" s="336"/>
      <c r="BW3" s="336"/>
      <c r="BX3" s="336"/>
      <c r="BY3" s="336"/>
      <c r="BZ3" s="336"/>
      <c r="CA3" s="336"/>
      <c r="CB3" s="336"/>
      <c r="CC3" s="336"/>
      <c r="CD3" s="336"/>
      <c r="CE3" s="336"/>
      <c r="CF3" s="336"/>
      <c r="CG3" s="336"/>
      <c r="CH3" s="336"/>
      <c r="CI3" s="336"/>
      <c r="CJ3" s="336"/>
      <c r="CK3" s="336"/>
      <c r="CL3" s="336"/>
      <c r="CM3" s="336"/>
      <c r="CN3" s="336"/>
      <c r="CO3" s="336"/>
      <c r="CP3" s="336"/>
      <c r="CQ3" s="336"/>
      <c r="CR3" s="336"/>
      <c r="CS3" s="336"/>
      <c r="CT3" s="336"/>
      <c r="CU3" s="336"/>
      <c r="CV3" s="336"/>
      <c r="CW3" s="336"/>
      <c r="CX3" s="336"/>
      <c r="CY3" s="336"/>
      <c r="CZ3" s="336"/>
      <c r="DA3" s="336"/>
      <c r="DB3" s="336"/>
      <c r="DC3" s="336"/>
      <c r="DD3" s="336"/>
      <c r="DE3" s="336"/>
      <c r="DF3" s="336"/>
      <c r="DG3" s="336"/>
      <c r="DH3" s="336"/>
      <c r="DI3" s="336"/>
      <c r="DJ3" s="336"/>
      <c r="DK3" s="336"/>
      <c r="DL3" s="336"/>
      <c r="DM3" s="336"/>
      <c r="DN3" s="336"/>
      <c r="DO3" s="336"/>
      <c r="DP3" s="336"/>
      <c r="DQ3" s="336"/>
      <c r="DR3" s="336"/>
      <c r="DS3" s="336"/>
      <c r="DT3" s="336"/>
      <c r="DU3" s="336"/>
      <c r="DV3" s="336"/>
      <c r="DW3" s="336"/>
      <c r="DX3" s="336"/>
      <c r="DY3" s="336"/>
      <c r="DZ3" s="336"/>
      <c r="EA3" s="336"/>
      <c r="EB3" s="336"/>
      <c r="EC3" s="336"/>
      <c r="ED3" s="336"/>
      <c r="EE3" s="336"/>
      <c r="EF3" s="336"/>
      <c r="EG3" s="336"/>
      <c r="EH3" s="336"/>
      <c r="EI3" s="336"/>
      <c r="EJ3" s="336"/>
      <c r="EK3" s="336"/>
      <c r="EL3" s="336"/>
      <c r="EM3" s="336"/>
      <c r="EN3" s="336"/>
      <c r="EO3" s="336"/>
      <c r="EP3" s="336"/>
      <c r="EQ3" s="336"/>
      <c r="ER3" s="336"/>
      <c r="ES3" s="336"/>
      <c r="ET3" s="336"/>
      <c r="EU3" s="336"/>
      <c r="EV3" s="336"/>
      <c r="EW3" s="336"/>
      <c r="EX3" s="336"/>
      <c r="EY3" s="336"/>
      <c r="EZ3" s="336"/>
      <c r="FA3" s="336"/>
      <c r="FB3" s="336"/>
      <c r="FC3" s="336"/>
      <c r="FD3" s="336"/>
      <c r="FE3" s="336"/>
      <c r="FF3" s="336"/>
      <c r="FG3" s="336"/>
      <c r="FH3" s="336"/>
      <c r="FI3" s="336"/>
      <c r="FJ3" s="336"/>
      <c r="FK3" s="336"/>
      <c r="FL3" s="336"/>
      <c r="FM3" s="336"/>
      <c r="FN3" s="336"/>
      <c r="FO3" s="336"/>
      <c r="FP3" s="336"/>
      <c r="FQ3" s="336"/>
      <c r="FR3" s="336"/>
      <c r="FS3" s="336"/>
      <c r="FT3" s="336"/>
      <c r="FU3" s="336"/>
      <c r="FV3" s="336"/>
      <c r="FW3" s="336"/>
      <c r="FX3" s="336"/>
      <c r="FY3" s="336"/>
      <c r="FZ3" s="336"/>
      <c r="GA3" s="336"/>
      <c r="GB3" s="336"/>
      <c r="GC3" s="336"/>
      <c r="GD3" s="336"/>
      <c r="GE3" s="336"/>
      <c r="GF3" s="336"/>
      <c r="GG3" s="336"/>
      <c r="GH3" s="336"/>
      <c r="GI3" s="336"/>
      <c r="GJ3" s="336"/>
      <c r="GK3" s="336"/>
      <c r="GL3" s="336"/>
      <c r="GM3" s="336"/>
      <c r="GN3" s="336"/>
      <c r="GO3" s="336"/>
      <c r="GP3" s="336"/>
      <c r="GQ3" s="336"/>
      <c r="GR3" s="336"/>
      <c r="GS3" s="336"/>
      <c r="GT3" s="336"/>
      <c r="GU3" s="336"/>
      <c r="GV3" s="336"/>
      <c r="GW3" s="336"/>
      <c r="GX3" s="336"/>
      <c r="GY3" s="336"/>
      <c r="GZ3" s="336"/>
      <c r="HA3" s="336"/>
      <c r="HB3" s="336"/>
      <c r="HC3" s="336"/>
      <c r="HD3" s="336"/>
      <c r="HE3" s="336"/>
      <c r="HF3" s="336"/>
      <c r="HG3" s="336"/>
      <c r="HH3" s="336"/>
      <c r="HI3" s="336"/>
      <c r="HJ3" s="336"/>
      <c r="HK3" s="336"/>
      <c r="HL3" s="336"/>
      <c r="HM3" s="336"/>
      <c r="HN3" s="336"/>
      <c r="HO3" s="336"/>
      <c r="HP3" s="336"/>
      <c r="HQ3" s="336"/>
      <c r="HR3" s="336"/>
      <c r="HS3" s="336"/>
      <c r="HT3" s="336"/>
      <c r="HU3" s="336"/>
      <c r="HV3" s="336"/>
      <c r="HW3" s="336"/>
      <c r="HX3" s="336"/>
      <c r="HY3" s="336"/>
      <c r="HZ3" s="336"/>
      <c r="IA3" s="336"/>
      <c r="IB3" s="336"/>
      <c r="IC3" s="336"/>
      <c r="ID3" s="336"/>
      <c r="IE3" s="336"/>
      <c r="IF3" s="336"/>
      <c r="IG3" s="336"/>
      <c r="IH3" s="336"/>
      <c r="II3" s="336"/>
      <c r="IJ3" s="336"/>
      <c r="IK3" s="336"/>
      <c r="IL3" s="336"/>
    </row>
    <row r="4" s="316" customFormat="1" ht="23.25" customHeight="1" spans="1:246">
      <c r="A4" s="329" t="s">
        <v>125</v>
      </c>
      <c r="B4" s="329"/>
      <c r="C4" s="152" t="s">
        <v>79</v>
      </c>
      <c r="D4" s="152" t="s">
        <v>99</v>
      </c>
      <c r="E4" s="338" t="s">
        <v>238</v>
      </c>
      <c r="F4" s="330" t="s">
        <v>127</v>
      </c>
      <c r="G4" s="330"/>
      <c r="H4" s="330"/>
      <c r="I4" s="330"/>
      <c r="J4" s="330" t="s">
        <v>128</v>
      </c>
      <c r="K4" s="330"/>
      <c r="L4" s="330"/>
      <c r="M4" s="330"/>
      <c r="N4" s="330"/>
      <c r="O4" s="330"/>
      <c r="P4" s="330"/>
      <c r="Q4" s="330"/>
      <c r="R4" s="152" t="s">
        <v>131</v>
      </c>
      <c r="S4" s="336"/>
      <c r="T4" s="336"/>
      <c r="U4" s="336"/>
      <c r="V4" s="336"/>
      <c r="W4" s="336"/>
      <c r="X4" s="336"/>
      <c r="Y4" s="336"/>
      <c r="Z4" s="336"/>
      <c r="AA4" s="336"/>
      <c r="AB4" s="336"/>
      <c r="AC4" s="336"/>
      <c r="AD4" s="336"/>
      <c r="AE4" s="336"/>
      <c r="AF4" s="336"/>
      <c r="AG4" s="336"/>
      <c r="AH4" s="336"/>
      <c r="AI4" s="336"/>
      <c r="AJ4" s="336"/>
      <c r="AK4" s="336"/>
      <c r="AL4" s="336"/>
      <c r="AM4" s="336"/>
      <c r="AN4" s="336"/>
      <c r="AO4" s="336"/>
      <c r="AP4" s="336"/>
      <c r="AQ4" s="336"/>
      <c r="AR4" s="336"/>
      <c r="AS4" s="336"/>
      <c r="AT4" s="336"/>
      <c r="AU4" s="336"/>
      <c r="AV4" s="336"/>
      <c r="AW4" s="336"/>
      <c r="AX4" s="336"/>
      <c r="AY4" s="336"/>
      <c r="AZ4" s="336"/>
      <c r="BA4" s="336"/>
      <c r="BB4" s="336"/>
      <c r="BC4" s="336"/>
      <c r="BD4" s="336"/>
      <c r="BE4" s="336"/>
      <c r="BF4" s="336"/>
      <c r="BG4" s="336"/>
      <c r="BH4" s="336"/>
      <c r="BI4" s="336"/>
      <c r="BJ4" s="336"/>
      <c r="BK4" s="336"/>
      <c r="BL4" s="336"/>
      <c r="BM4" s="336"/>
      <c r="BN4" s="336"/>
      <c r="BO4" s="336"/>
      <c r="BP4" s="336"/>
      <c r="BQ4" s="336"/>
      <c r="BR4" s="336"/>
      <c r="BS4" s="336"/>
      <c r="BT4" s="336"/>
      <c r="BU4" s="336"/>
      <c r="BV4" s="336"/>
      <c r="BW4" s="336"/>
      <c r="BX4" s="336"/>
      <c r="BY4" s="336"/>
      <c r="BZ4" s="336"/>
      <c r="CA4" s="336"/>
      <c r="CB4" s="336"/>
      <c r="CC4" s="336"/>
      <c r="CD4" s="336"/>
      <c r="CE4" s="336"/>
      <c r="CF4" s="336"/>
      <c r="CG4" s="336"/>
      <c r="CH4" s="336"/>
      <c r="CI4" s="336"/>
      <c r="CJ4" s="336"/>
      <c r="CK4" s="336"/>
      <c r="CL4" s="336"/>
      <c r="CM4" s="336"/>
      <c r="CN4" s="336"/>
      <c r="CO4" s="336"/>
      <c r="CP4" s="336"/>
      <c r="CQ4" s="336"/>
      <c r="CR4" s="336"/>
      <c r="CS4" s="336"/>
      <c r="CT4" s="336"/>
      <c r="CU4" s="336"/>
      <c r="CV4" s="336"/>
      <c r="CW4" s="336"/>
      <c r="CX4" s="336"/>
      <c r="CY4" s="336"/>
      <c r="CZ4" s="336"/>
      <c r="DA4" s="336"/>
      <c r="DB4" s="336"/>
      <c r="DC4" s="336"/>
      <c r="DD4" s="336"/>
      <c r="DE4" s="336"/>
      <c r="DF4" s="336"/>
      <c r="DG4" s="336"/>
      <c r="DH4" s="336"/>
      <c r="DI4" s="336"/>
      <c r="DJ4" s="336"/>
      <c r="DK4" s="336"/>
      <c r="DL4" s="336"/>
      <c r="DM4" s="336"/>
      <c r="DN4" s="336"/>
      <c r="DO4" s="336"/>
      <c r="DP4" s="336"/>
      <c r="DQ4" s="336"/>
      <c r="DR4" s="336"/>
      <c r="DS4" s="336"/>
      <c r="DT4" s="336"/>
      <c r="DU4" s="336"/>
      <c r="DV4" s="336"/>
      <c r="DW4" s="336"/>
      <c r="DX4" s="336"/>
      <c r="DY4" s="336"/>
      <c r="DZ4" s="336"/>
      <c r="EA4" s="336"/>
      <c r="EB4" s="336"/>
      <c r="EC4" s="336"/>
      <c r="ED4" s="336"/>
      <c r="EE4" s="336"/>
      <c r="EF4" s="336"/>
      <c r="EG4" s="336"/>
      <c r="EH4" s="336"/>
      <c r="EI4" s="336"/>
      <c r="EJ4" s="336"/>
      <c r="EK4" s="336"/>
      <c r="EL4" s="336"/>
      <c r="EM4" s="336"/>
      <c r="EN4" s="336"/>
      <c r="EO4" s="336"/>
      <c r="EP4" s="336"/>
      <c r="EQ4" s="336"/>
      <c r="ER4" s="336"/>
      <c r="ES4" s="336"/>
      <c r="ET4" s="336"/>
      <c r="EU4" s="336"/>
      <c r="EV4" s="336"/>
      <c r="EW4" s="336"/>
      <c r="EX4" s="336"/>
      <c r="EY4" s="336"/>
      <c r="EZ4" s="336"/>
      <c r="FA4" s="336"/>
      <c r="FB4" s="336"/>
      <c r="FC4" s="336"/>
      <c r="FD4" s="336"/>
      <c r="FE4" s="336"/>
      <c r="FF4" s="336"/>
      <c r="FG4" s="336"/>
      <c r="FH4" s="336"/>
      <c r="FI4" s="336"/>
      <c r="FJ4" s="336"/>
      <c r="FK4" s="336"/>
      <c r="FL4" s="336"/>
      <c r="FM4" s="336"/>
      <c r="FN4" s="336"/>
      <c r="FO4" s="336"/>
      <c r="FP4" s="336"/>
      <c r="FQ4" s="336"/>
      <c r="FR4" s="336"/>
      <c r="FS4" s="336"/>
      <c r="FT4" s="336"/>
      <c r="FU4" s="336"/>
      <c r="FV4" s="336"/>
      <c r="FW4" s="336"/>
      <c r="FX4" s="336"/>
      <c r="FY4" s="336"/>
      <c r="FZ4" s="336"/>
      <c r="GA4" s="336"/>
      <c r="GB4" s="336"/>
      <c r="GC4" s="336"/>
      <c r="GD4" s="336"/>
      <c r="GE4" s="336"/>
      <c r="GF4" s="336"/>
      <c r="GG4" s="336"/>
      <c r="GH4" s="336"/>
      <c r="GI4" s="336"/>
      <c r="GJ4" s="336"/>
      <c r="GK4" s="336"/>
      <c r="GL4" s="336"/>
      <c r="GM4" s="336"/>
      <c r="GN4" s="336"/>
      <c r="GO4" s="336"/>
      <c r="GP4" s="336"/>
      <c r="GQ4" s="336"/>
      <c r="GR4" s="336"/>
      <c r="GS4" s="336"/>
      <c r="GT4" s="336"/>
      <c r="GU4" s="336"/>
      <c r="GV4" s="336"/>
      <c r="GW4" s="336"/>
      <c r="GX4" s="336"/>
      <c r="GY4" s="336"/>
      <c r="GZ4" s="336"/>
      <c r="HA4" s="336"/>
      <c r="HB4" s="336"/>
      <c r="HC4" s="336"/>
      <c r="HD4" s="336"/>
      <c r="HE4" s="336"/>
      <c r="HF4" s="336"/>
      <c r="HG4" s="336"/>
      <c r="HH4" s="336"/>
      <c r="HI4" s="336"/>
      <c r="HJ4" s="336"/>
      <c r="HK4" s="336"/>
      <c r="HL4" s="336"/>
      <c r="HM4" s="336"/>
      <c r="HN4" s="336"/>
      <c r="HO4" s="336"/>
      <c r="HP4" s="336"/>
      <c r="HQ4" s="336"/>
      <c r="HR4" s="336"/>
      <c r="HS4" s="336"/>
      <c r="HT4" s="336"/>
      <c r="HU4" s="336"/>
      <c r="HV4" s="336"/>
      <c r="HW4" s="336"/>
      <c r="HX4" s="336"/>
      <c r="HY4" s="336"/>
      <c r="HZ4" s="336"/>
      <c r="IA4" s="336"/>
      <c r="IB4" s="336"/>
      <c r="IC4" s="336"/>
      <c r="ID4" s="336"/>
      <c r="IE4" s="336"/>
      <c r="IF4" s="336"/>
      <c r="IG4" s="336"/>
      <c r="IH4" s="336"/>
      <c r="II4" s="336"/>
      <c r="IJ4" s="336"/>
      <c r="IK4" s="336"/>
      <c r="IL4" s="336"/>
    </row>
    <row r="5" s="316" customFormat="1" ht="23.25" customHeight="1" spans="1:246">
      <c r="A5" s="152" t="s">
        <v>101</v>
      </c>
      <c r="B5" s="152" t="s">
        <v>102</v>
      </c>
      <c r="C5" s="152"/>
      <c r="D5" s="152"/>
      <c r="E5" s="339"/>
      <c r="F5" s="152" t="s">
        <v>81</v>
      </c>
      <c r="G5" s="152" t="s">
        <v>132</v>
      </c>
      <c r="H5" s="152" t="s">
        <v>133</v>
      </c>
      <c r="I5" s="152" t="s">
        <v>134</v>
      </c>
      <c r="J5" s="152" t="s">
        <v>81</v>
      </c>
      <c r="K5" s="152" t="s">
        <v>135</v>
      </c>
      <c r="L5" s="152" t="s">
        <v>136</v>
      </c>
      <c r="M5" s="152" t="s">
        <v>137</v>
      </c>
      <c r="N5" s="152" t="s">
        <v>138</v>
      </c>
      <c r="O5" s="152" t="s">
        <v>139</v>
      </c>
      <c r="P5" s="152" t="s">
        <v>140</v>
      </c>
      <c r="Q5" s="152" t="s">
        <v>141</v>
      </c>
      <c r="R5" s="152"/>
      <c r="S5" s="336"/>
      <c r="T5" s="336"/>
      <c r="U5" s="336"/>
      <c r="V5" s="336"/>
      <c r="W5" s="336"/>
      <c r="X5" s="336"/>
      <c r="Y5" s="336"/>
      <c r="Z5" s="336"/>
      <c r="AA5" s="336"/>
      <c r="AB5" s="336"/>
      <c r="AC5" s="336"/>
      <c r="AD5" s="336"/>
      <c r="AE5" s="336"/>
      <c r="AF5" s="336"/>
      <c r="AG5" s="336"/>
      <c r="AH5" s="336"/>
      <c r="AI5" s="336"/>
      <c r="AJ5" s="336"/>
      <c r="AK5" s="336"/>
      <c r="AL5" s="336"/>
      <c r="AM5" s="336"/>
      <c r="AN5" s="336"/>
      <c r="AO5" s="336"/>
      <c r="AP5" s="336"/>
      <c r="AQ5" s="336"/>
      <c r="AR5" s="336"/>
      <c r="AS5" s="336"/>
      <c r="AT5" s="336"/>
      <c r="AU5" s="336"/>
      <c r="AV5" s="336"/>
      <c r="AW5" s="336"/>
      <c r="AX5" s="336"/>
      <c r="AY5" s="336"/>
      <c r="AZ5" s="336"/>
      <c r="BA5" s="336"/>
      <c r="BB5" s="336"/>
      <c r="BC5" s="336"/>
      <c r="BD5" s="336"/>
      <c r="BE5" s="336"/>
      <c r="BF5" s="336"/>
      <c r="BG5" s="336"/>
      <c r="BH5" s="336"/>
      <c r="BI5" s="336"/>
      <c r="BJ5" s="336"/>
      <c r="BK5" s="336"/>
      <c r="BL5" s="336"/>
      <c r="BM5" s="336"/>
      <c r="BN5" s="336"/>
      <c r="BO5" s="336"/>
      <c r="BP5" s="336"/>
      <c r="BQ5" s="336"/>
      <c r="BR5" s="336"/>
      <c r="BS5" s="336"/>
      <c r="BT5" s="336"/>
      <c r="BU5" s="336"/>
      <c r="BV5" s="336"/>
      <c r="BW5" s="336"/>
      <c r="BX5" s="336"/>
      <c r="BY5" s="336"/>
      <c r="BZ5" s="336"/>
      <c r="CA5" s="336"/>
      <c r="CB5" s="336"/>
      <c r="CC5" s="336"/>
      <c r="CD5" s="336"/>
      <c r="CE5" s="336"/>
      <c r="CF5" s="336"/>
      <c r="CG5" s="336"/>
      <c r="CH5" s="336"/>
      <c r="CI5" s="336"/>
      <c r="CJ5" s="336"/>
      <c r="CK5" s="336"/>
      <c r="CL5" s="336"/>
      <c r="CM5" s="336"/>
      <c r="CN5" s="336"/>
      <c r="CO5" s="336"/>
      <c r="CP5" s="336"/>
      <c r="CQ5" s="336"/>
      <c r="CR5" s="336"/>
      <c r="CS5" s="336"/>
      <c r="CT5" s="336"/>
      <c r="CU5" s="336"/>
      <c r="CV5" s="336"/>
      <c r="CW5" s="336"/>
      <c r="CX5" s="336"/>
      <c r="CY5" s="336"/>
      <c r="CZ5" s="336"/>
      <c r="DA5" s="336"/>
      <c r="DB5" s="336"/>
      <c r="DC5" s="336"/>
      <c r="DD5" s="336"/>
      <c r="DE5" s="336"/>
      <c r="DF5" s="336"/>
      <c r="DG5" s="336"/>
      <c r="DH5" s="336"/>
      <c r="DI5" s="336"/>
      <c r="DJ5" s="336"/>
      <c r="DK5" s="336"/>
      <c r="DL5" s="336"/>
      <c r="DM5" s="336"/>
      <c r="DN5" s="336"/>
      <c r="DO5" s="336"/>
      <c r="DP5" s="336"/>
      <c r="DQ5" s="336"/>
      <c r="DR5" s="336"/>
      <c r="DS5" s="336"/>
      <c r="DT5" s="336"/>
      <c r="DU5" s="336"/>
      <c r="DV5" s="336"/>
      <c r="DW5" s="336"/>
      <c r="DX5" s="336"/>
      <c r="DY5" s="336"/>
      <c r="DZ5" s="336"/>
      <c r="EA5" s="336"/>
      <c r="EB5" s="336"/>
      <c r="EC5" s="336"/>
      <c r="ED5" s="336"/>
      <c r="EE5" s="336"/>
      <c r="EF5" s="336"/>
      <c r="EG5" s="336"/>
      <c r="EH5" s="336"/>
      <c r="EI5" s="336"/>
      <c r="EJ5" s="336"/>
      <c r="EK5" s="336"/>
      <c r="EL5" s="336"/>
      <c r="EM5" s="336"/>
      <c r="EN5" s="336"/>
      <c r="EO5" s="336"/>
      <c r="EP5" s="336"/>
      <c r="EQ5" s="336"/>
      <c r="ER5" s="336"/>
      <c r="ES5" s="336"/>
      <c r="ET5" s="336"/>
      <c r="EU5" s="336"/>
      <c r="EV5" s="336"/>
      <c r="EW5" s="336"/>
      <c r="EX5" s="336"/>
      <c r="EY5" s="336"/>
      <c r="EZ5" s="336"/>
      <c r="FA5" s="336"/>
      <c r="FB5" s="336"/>
      <c r="FC5" s="336"/>
      <c r="FD5" s="336"/>
      <c r="FE5" s="336"/>
      <c r="FF5" s="336"/>
      <c r="FG5" s="336"/>
      <c r="FH5" s="336"/>
      <c r="FI5" s="336"/>
      <c r="FJ5" s="336"/>
      <c r="FK5" s="336"/>
      <c r="FL5" s="336"/>
      <c r="FM5" s="336"/>
      <c r="FN5" s="336"/>
      <c r="FO5" s="336"/>
      <c r="FP5" s="336"/>
      <c r="FQ5" s="336"/>
      <c r="FR5" s="336"/>
      <c r="FS5" s="336"/>
      <c r="FT5" s="336"/>
      <c r="FU5" s="336"/>
      <c r="FV5" s="336"/>
      <c r="FW5" s="336"/>
      <c r="FX5" s="336"/>
      <c r="FY5" s="336"/>
      <c r="FZ5" s="336"/>
      <c r="GA5" s="336"/>
      <c r="GB5" s="336"/>
      <c r="GC5" s="336"/>
      <c r="GD5" s="336"/>
      <c r="GE5" s="336"/>
      <c r="GF5" s="336"/>
      <c r="GG5" s="336"/>
      <c r="GH5" s="336"/>
      <c r="GI5" s="336"/>
      <c r="GJ5" s="336"/>
      <c r="GK5" s="336"/>
      <c r="GL5" s="336"/>
      <c r="GM5" s="336"/>
      <c r="GN5" s="336"/>
      <c r="GO5" s="336"/>
      <c r="GP5" s="336"/>
      <c r="GQ5" s="336"/>
      <c r="GR5" s="336"/>
      <c r="GS5" s="336"/>
      <c r="GT5" s="336"/>
      <c r="GU5" s="336"/>
      <c r="GV5" s="336"/>
      <c r="GW5" s="336"/>
      <c r="GX5" s="336"/>
      <c r="GY5" s="336"/>
      <c r="GZ5" s="336"/>
      <c r="HA5" s="336"/>
      <c r="HB5" s="336"/>
      <c r="HC5" s="336"/>
      <c r="HD5" s="336"/>
      <c r="HE5" s="336"/>
      <c r="HF5" s="336"/>
      <c r="HG5" s="336"/>
      <c r="HH5" s="336"/>
      <c r="HI5" s="336"/>
      <c r="HJ5" s="336"/>
      <c r="HK5" s="336"/>
      <c r="HL5" s="336"/>
      <c r="HM5" s="336"/>
      <c r="HN5" s="336"/>
      <c r="HO5" s="336"/>
      <c r="HP5" s="336"/>
      <c r="HQ5" s="336"/>
      <c r="HR5" s="336"/>
      <c r="HS5" s="336"/>
      <c r="HT5" s="336"/>
      <c r="HU5" s="336"/>
      <c r="HV5" s="336"/>
      <c r="HW5" s="336"/>
      <c r="HX5" s="336"/>
      <c r="HY5" s="336"/>
      <c r="HZ5" s="336"/>
      <c r="IA5" s="336"/>
      <c r="IB5" s="336"/>
      <c r="IC5" s="336"/>
      <c r="ID5" s="336"/>
      <c r="IE5" s="336"/>
      <c r="IF5" s="336"/>
      <c r="IG5" s="336"/>
      <c r="IH5" s="336"/>
      <c r="II5" s="336"/>
      <c r="IJ5" s="336"/>
      <c r="IK5" s="336"/>
      <c r="IL5" s="336"/>
    </row>
    <row r="6" ht="31.5" customHeight="1" spans="1:246">
      <c r="A6" s="152"/>
      <c r="B6" s="152"/>
      <c r="C6" s="152"/>
      <c r="D6" s="152"/>
      <c r="E6" s="340"/>
      <c r="F6" s="152"/>
      <c r="G6" s="152"/>
      <c r="H6" s="152"/>
      <c r="I6" s="152"/>
      <c r="J6" s="152"/>
      <c r="K6" s="152"/>
      <c r="L6" s="152"/>
      <c r="M6" s="152"/>
      <c r="N6" s="152"/>
      <c r="O6" s="152"/>
      <c r="P6" s="152"/>
      <c r="Q6" s="152"/>
      <c r="R6" s="152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</row>
    <row r="7" ht="23.25" customHeight="1" spans="1:246">
      <c r="A7" s="331" t="s">
        <v>93</v>
      </c>
      <c r="B7" s="332" t="s">
        <v>93</v>
      </c>
      <c r="C7" s="332" t="s">
        <v>93</v>
      </c>
      <c r="D7" s="332" t="s">
        <v>93</v>
      </c>
      <c r="E7" s="332">
        <v>1</v>
      </c>
      <c r="F7" s="332">
        <v>2</v>
      </c>
      <c r="G7" s="332">
        <v>3</v>
      </c>
      <c r="H7" s="331">
        <v>4</v>
      </c>
      <c r="I7" s="333">
        <v>5</v>
      </c>
      <c r="J7" s="344">
        <v>6</v>
      </c>
      <c r="K7" s="344">
        <v>7</v>
      </c>
      <c r="L7" s="344">
        <v>8</v>
      </c>
      <c r="M7" s="333">
        <v>9</v>
      </c>
      <c r="N7" s="333">
        <v>10</v>
      </c>
      <c r="O7" s="344">
        <v>11</v>
      </c>
      <c r="P7" s="344">
        <v>12</v>
      </c>
      <c r="Q7" s="344">
        <v>13</v>
      </c>
      <c r="R7" s="346">
        <v>14</v>
      </c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</row>
    <row r="8" s="317" customFormat="1" ht="23.25" customHeight="1" spans="1:246">
      <c r="A8" s="246"/>
      <c r="B8" s="246"/>
      <c r="C8" s="246"/>
      <c r="D8" s="247" t="s">
        <v>81</v>
      </c>
      <c r="E8" s="341">
        <v>2420</v>
      </c>
      <c r="F8" s="342">
        <v>1525</v>
      </c>
      <c r="G8" s="92">
        <v>1280</v>
      </c>
      <c r="H8" s="90">
        <v>245</v>
      </c>
      <c r="I8" s="90"/>
      <c r="J8" s="90">
        <v>895</v>
      </c>
      <c r="K8" s="90">
        <v>100</v>
      </c>
      <c r="L8" s="90">
        <v>0</v>
      </c>
      <c r="M8" s="90">
        <v>0</v>
      </c>
      <c r="N8" s="90"/>
      <c r="O8" s="95">
        <v>0</v>
      </c>
      <c r="P8" s="95">
        <v>0</v>
      </c>
      <c r="Q8" s="90">
        <v>795</v>
      </c>
      <c r="R8" s="98"/>
      <c r="S8" s="337"/>
      <c r="T8" s="337"/>
      <c r="U8" s="337"/>
      <c r="V8" s="337"/>
      <c r="W8" s="337"/>
      <c r="X8" s="337"/>
      <c r="Y8" s="337"/>
      <c r="Z8" s="337"/>
      <c r="AA8" s="337"/>
      <c r="AB8" s="337"/>
      <c r="AC8" s="337"/>
      <c r="AD8" s="337"/>
      <c r="AE8" s="337"/>
      <c r="AF8" s="337"/>
      <c r="AG8" s="337"/>
      <c r="AH8" s="337"/>
      <c r="AI8" s="337"/>
      <c r="AJ8" s="337"/>
      <c r="AK8" s="337"/>
      <c r="AL8" s="337"/>
      <c r="AM8" s="337"/>
      <c r="AN8" s="337"/>
      <c r="AO8" s="337"/>
      <c r="AP8" s="337"/>
      <c r="AQ8" s="337"/>
      <c r="AR8" s="337"/>
      <c r="AS8" s="337"/>
      <c r="AT8" s="337"/>
      <c r="AU8" s="337"/>
      <c r="AV8" s="337"/>
      <c r="AW8" s="337"/>
      <c r="AX8" s="337"/>
      <c r="AY8" s="337"/>
      <c r="AZ8" s="337"/>
      <c r="BA8" s="337"/>
      <c r="BB8" s="337"/>
      <c r="BC8" s="337"/>
      <c r="BD8" s="337"/>
      <c r="BE8" s="337"/>
      <c r="BF8" s="337"/>
      <c r="BG8" s="337"/>
      <c r="BH8" s="337"/>
      <c r="BI8" s="337"/>
      <c r="BJ8" s="337"/>
      <c r="BK8" s="337"/>
      <c r="BL8" s="337"/>
      <c r="BM8" s="337"/>
      <c r="BN8" s="337"/>
      <c r="BO8" s="337"/>
      <c r="BP8" s="337"/>
      <c r="BQ8" s="337"/>
      <c r="BR8" s="337"/>
      <c r="BS8" s="337"/>
      <c r="BT8" s="337"/>
      <c r="BU8" s="337"/>
      <c r="BV8" s="337"/>
      <c r="BW8" s="337"/>
      <c r="BX8" s="337"/>
      <c r="BY8" s="337"/>
      <c r="BZ8" s="337"/>
      <c r="CA8" s="337"/>
      <c r="CB8" s="337"/>
      <c r="CC8" s="337"/>
      <c r="CD8" s="337"/>
      <c r="CE8" s="337"/>
      <c r="CF8" s="337"/>
      <c r="CG8" s="337"/>
      <c r="CH8" s="337"/>
      <c r="CI8" s="337"/>
      <c r="CJ8" s="337"/>
      <c r="CK8" s="337"/>
      <c r="CL8" s="337"/>
      <c r="CM8" s="337"/>
      <c r="CN8" s="337"/>
      <c r="CO8" s="337"/>
      <c r="CP8" s="337"/>
      <c r="CQ8" s="337"/>
      <c r="CR8" s="337"/>
      <c r="CS8" s="337"/>
      <c r="CT8" s="337"/>
      <c r="CU8" s="337"/>
      <c r="CV8" s="337"/>
      <c r="CW8" s="337"/>
      <c r="CX8" s="337"/>
      <c r="CY8" s="337"/>
      <c r="CZ8" s="337"/>
      <c r="DA8" s="337"/>
      <c r="DB8" s="337"/>
      <c r="DC8" s="337"/>
      <c r="DD8" s="337"/>
      <c r="DE8" s="337"/>
      <c r="DF8" s="337"/>
      <c r="DG8" s="337"/>
      <c r="DH8" s="337"/>
      <c r="DI8" s="337"/>
      <c r="DJ8" s="337"/>
      <c r="DK8" s="337"/>
      <c r="DL8" s="337"/>
      <c r="DM8" s="337"/>
      <c r="DN8" s="337"/>
      <c r="DO8" s="337"/>
      <c r="DP8" s="337"/>
      <c r="DQ8" s="337"/>
      <c r="DR8" s="337"/>
      <c r="DS8" s="337"/>
      <c r="DT8" s="337"/>
      <c r="DU8" s="337"/>
      <c r="DV8" s="337"/>
      <c r="DW8" s="337"/>
      <c r="DX8" s="337"/>
      <c r="DY8" s="337"/>
      <c r="DZ8" s="337"/>
      <c r="EA8" s="337"/>
      <c r="EB8" s="337"/>
      <c r="EC8" s="337"/>
      <c r="ED8" s="337"/>
      <c r="EE8" s="337"/>
      <c r="EF8" s="337"/>
      <c r="EG8" s="337"/>
      <c r="EH8" s="337"/>
      <c r="EI8" s="337"/>
      <c r="EJ8" s="337"/>
      <c r="EK8" s="337"/>
      <c r="EL8" s="337"/>
      <c r="EM8" s="337"/>
      <c r="EN8" s="337"/>
      <c r="EO8" s="337"/>
      <c r="EP8" s="337"/>
      <c r="EQ8" s="337"/>
      <c r="ER8" s="337"/>
      <c r="ES8" s="337"/>
      <c r="ET8" s="337"/>
      <c r="EU8" s="337"/>
      <c r="EV8" s="337"/>
      <c r="EW8" s="337"/>
      <c r="EX8" s="337"/>
      <c r="EY8" s="337"/>
      <c r="EZ8" s="337"/>
      <c r="FA8" s="337"/>
      <c r="FB8" s="337"/>
      <c r="FC8" s="337"/>
      <c r="FD8" s="337"/>
      <c r="FE8" s="337"/>
      <c r="FF8" s="337"/>
      <c r="FG8" s="337"/>
      <c r="FH8" s="337"/>
      <c r="FI8" s="337"/>
      <c r="FJ8" s="337"/>
      <c r="FK8" s="337"/>
      <c r="FL8" s="337"/>
      <c r="FM8" s="337"/>
      <c r="FN8" s="337"/>
      <c r="FO8" s="337"/>
      <c r="FP8" s="337"/>
      <c r="FQ8" s="337"/>
      <c r="FR8" s="337"/>
      <c r="FS8" s="337"/>
      <c r="FT8" s="337"/>
      <c r="FU8" s="337"/>
      <c r="FV8" s="337"/>
      <c r="FW8" s="337"/>
      <c r="FX8" s="337"/>
      <c r="FY8" s="337"/>
      <c r="FZ8" s="337"/>
      <c r="GA8" s="337"/>
      <c r="GB8" s="337"/>
      <c r="GC8" s="337"/>
      <c r="GD8" s="337"/>
      <c r="GE8" s="337"/>
      <c r="GF8" s="337"/>
      <c r="GG8" s="337"/>
      <c r="GH8" s="337"/>
      <c r="GI8" s="337"/>
      <c r="GJ8" s="337"/>
      <c r="GK8" s="337"/>
      <c r="GL8" s="337"/>
      <c r="GM8" s="337"/>
      <c r="GN8" s="337"/>
      <c r="GO8" s="337"/>
      <c r="GP8" s="337"/>
      <c r="GQ8" s="337"/>
      <c r="GR8" s="337"/>
      <c r="GS8" s="337"/>
      <c r="GT8" s="337"/>
      <c r="GU8" s="337"/>
      <c r="GV8" s="337"/>
      <c r="GW8" s="337"/>
      <c r="GX8" s="337"/>
      <c r="GY8" s="337"/>
      <c r="GZ8" s="337"/>
      <c r="HA8" s="337"/>
      <c r="HB8" s="337"/>
      <c r="HC8" s="337"/>
      <c r="HD8" s="337"/>
      <c r="HE8" s="337"/>
      <c r="HF8" s="337"/>
      <c r="HG8" s="337"/>
      <c r="HH8" s="337"/>
      <c r="HI8" s="337"/>
      <c r="HJ8" s="337"/>
      <c r="HK8" s="337"/>
      <c r="HL8" s="337"/>
      <c r="HM8" s="337"/>
      <c r="HN8" s="337"/>
      <c r="HO8" s="337"/>
      <c r="HP8" s="337"/>
      <c r="HQ8" s="337"/>
      <c r="HR8" s="337"/>
      <c r="HS8" s="337"/>
      <c r="HT8" s="337"/>
      <c r="HU8" s="337"/>
      <c r="HV8" s="337"/>
      <c r="HW8" s="337"/>
      <c r="HX8" s="337"/>
      <c r="HY8" s="337"/>
      <c r="HZ8" s="337"/>
      <c r="IA8" s="337"/>
      <c r="IB8" s="337"/>
      <c r="IC8" s="337"/>
      <c r="ID8" s="337"/>
      <c r="IE8" s="337"/>
      <c r="IF8" s="337"/>
      <c r="IG8" s="337"/>
      <c r="IH8" s="337"/>
      <c r="II8" s="337"/>
      <c r="IJ8" s="337"/>
      <c r="IK8" s="337"/>
      <c r="IL8" s="337"/>
    </row>
    <row r="9" ht="23.25" customHeight="1" spans="1:246">
      <c r="A9" s="93"/>
      <c r="B9" s="93"/>
      <c r="C9" s="43" t="s">
        <v>104</v>
      </c>
      <c r="D9" s="21" t="s">
        <v>95</v>
      </c>
      <c r="E9" s="90">
        <v>2420</v>
      </c>
      <c r="F9" s="91">
        <v>1525</v>
      </c>
      <c r="G9" s="92">
        <v>1280</v>
      </c>
      <c r="H9" s="90">
        <v>245</v>
      </c>
      <c r="I9" s="90"/>
      <c r="J9" s="90">
        <v>895</v>
      </c>
      <c r="K9" s="90">
        <v>100</v>
      </c>
      <c r="L9" s="90">
        <v>0</v>
      </c>
      <c r="M9" s="90">
        <v>0</v>
      </c>
      <c r="N9" s="90"/>
      <c r="O9" s="95">
        <v>0</v>
      </c>
      <c r="P9" s="95">
        <v>0</v>
      </c>
      <c r="Q9" s="90">
        <v>795</v>
      </c>
      <c r="R9" s="98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</row>
    <row r="10" ht="23.25" customHeight="1" spans="1:246">
      <c r="A10" s="93" t="s">
        <v>105</v>
      </c>
      <c r="B10" s="93" t="s">
        <v>106</v>
      </c>
      <c r="C10" s="43" t="s">
        <v>104</v>
      </c>
      <c r="D10" s="21" t="s">
        <v>239</v>
      </c>
      <c r="E10" s="91">
        <v>1045</v>
      </c>
      <c r="F10" s="91">
        <v>1045</v>
      </c>
      <c r="G10" s="91">
        <v>800</v>
      </c>
      <c r="H10" s="90">
        <v>245</v>
      </c>
      <c r="I10" s="90">
        <v>0</v>
      </c>
      <c r="J10" s="90"/>
      <c r="K10" s="90"/>
      <c r="L10" s="90">
        <v>0</v>
      </c>
      <c r="M10" s="90">
        <v>0</v>
      </c>
      <c r="N10" s="90">
        <v>0</v>
      </c>
      <c r="O10" s="95">
        <v>0</v>
      </c>
      <c r="P10" s="95">
        <v>0</v>
      </c>
      <c r="Q10" s="98">
        <v>0</v>
      </c>
      <c r="R10" s="98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</row>
    <row r="11" ht="23.25" customHeight="1" spans="1:246">
      <c r="A11" s="93"/>
      <c r="B11" s="93" t="s">
        <v>107</v>
      </c>
      <c r="C11" s="43" t="s">
        <v>104</v>
      </c>
      <c r="D11" s="21" t="s">
        <v>108</v>
      </c>
      <c r="E11" s="91">
        <v>1045</v>
      </c>
      <c r="F11" s="91">
        <v>1045</v>
      </c>
      <c r="G11" s="91">
        <v>800</v>
      </c>
      <c r="H11" s="90">
        <v>245</v>
      </c>
      <c r="I11" s="90">
        <v>0</v>
      </c>
      <c r="J11" s="90"/>
      <c r="K11" s="90"/>
      <c r="L11" s="90">
        <v>0</v>
      </c>
      <c r="M11" s="90">
        <v>0</v>
      </c>
      <c r="N11" s="90">
        <v>0</v>
      </c>
      <c r="O11" s="95">
        <v>0</v>
      </c>
      <c r="P11" s="95">
        <v>0</v>
      </c>
      <c r="Q11" s="98">
        <v>0</v>
      </c>
      <c r="R11" s="98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</row>
    <row r="12" ht="23.25" customHeight="1" spans="1:246">
      <c r="A12" s="93" t="s">
        <v>109</v>
      </c>
      <c r="B12" s="93" t="s">
        <v>106</v>
      </c>
      <c r="C12" s="43" t="s">
        <v>104</v>
      </c>
      <c r="D12" s="21" t="s">
        <v>110</v>
      </c>
      <c r="E12" s="91">
        <v>30</v>
      </c>
      <c r="F12" s="91">
        <v>30</v>
      </c>
      <c r="G12" s="91">
        <v>30</v>
      </c>
      <c r="H12" s="92">
        <v>0</v>
      </c>
      <c r="I12" s="90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5">
        <v>0</v>
      </c>
      <c r="P12" s="95">
        <v>0</v>
      </c>
      <c r="Q12" s="98">
        <v>0</v>
      </c>
      <c r="R12" s="98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</row>
    <row r="13" ht="23.25" customHeight="1" spans="1:246">
      <c r="A13" s="93"/>
      <c r="B13" s="93" t="s">
        <v>107</v>
      </c>
      <c r="C13" s="43" t="s">
        <v>104</v>
      </c>
      <c r="D13" s="21" t="s">
        <v>240</v>
      </c>
      <c r="E13" s="91">
        <v>30</v>
      </c>
      <c r="F13" s="91">
        <v>30</v>
      </c>
      <c r="G13" s="91">
        <v>30</v>
      </c>
      <c r="H13" s="92">
        <v>0</v>
      </c>
      <c r="I13" s="90">
        <v>0</v>
      </c>
      <c r="J13" s="90">
        <v>0</v>
      </c>
      <c r="K13" s="90">
        <v>0</v>
      </c>
      <c r="L13" s="90">
        <v>0</v>
      </c>
      <c r="M13" s="90">
        <v>0</v>
      </c>
      <c r="N13" s="90">
        <v>0</v>
      </c>
      <c r="O13" s="95">
        <v>0</v>
      </c>
      <c r="P13" s="95">
        <v>0</v>
      </c>
      <c r="Q13" s="98">
        <v>0</v>
      </c>
      <c r="R13" s="98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</row>
    <row r="14" ht="23.25" customHeight="1" spans="1:246">
      <c r="A14" s="93" t="s">
        <v>111</v>
      </c>
      <c r="B14" s="93" t="s">
        <v>112</v>
      </c>
      <c r="C14" s="43" t="s">
        <v>104</v>
      </c>
      <c r="D14" s="21" t="s">
        <v>241</v>
      </c>
      <c r="E14" s="91">
        <v>150</v>
      </c>
      <c r="F14" s="91">
        <v>150</v>
      </c>
      <c r="G14" s="91">
        <v>150</v>
      </c>
      <c r="H14" s="92"/>
      <c r="I14" s="90"/>
      <c r="J14" s="90"/>
      <c r="K14" s="90"/>
      <c r="L14" s="90"/>
      <c r="M14" s="90"/>
      <c r="N14" s="90"/>
      <c r="O14" s="95">
        <v>0</v>
      </c>
      <c r="P14" s="95">
        <v>0</v>
      </c>
      <c r="Q14" s="98">
        <v>0</v>
      </c>
      <c r="R14" s="98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</row>
    <row r="15" ht="23.25" customHeight="1" spans="1:246">
      <c r="A15" s="93"/>
      <c r="B15" s="93" t="s">
        <v>107</v>
      </c>
      <c r="C15" s="43" t="s">
        <v>104</v>
      </c>
      <c r="D15" s="21" t="s">
        <v>242</v>
      </c>
      <c r="E15" s="91">
        <v>150</v>
      </c>
      <c r="F15" s="91">
        <v>150</v>
      </c>
      <c r="G15" s="91">
        <v>150</v>
      </c>
      <c r="H15" s="92"/>
      <c r="I15" s="90"/>
      <c r="J15" s="90"/>
      <c r="K15" s="90"/>
      <c r="L15" s="90"/>
      <c r="M15" s="90"/>
      <c r="N15" s="90"/>
      <c r="O15" s="95">
        <v>0</v>
      </c>
      <c r="P15" s="95">
        <v>0</v>
      </c>
      <c r="Q15" s="98">
        <v>0</v>
      </c>
      <c r="R15" s="98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</row>
    <row r="16" ht="23.25" customHeight="1" spans="1:246">
      <c r="A16" s="93" t="s">
        <v>109</v>
      </c>
      <c r="B16" s="93" t="s">
        <v>114</v>
      </c>
      <c r="C16" s="43" t="s">
        <v>104</v>
      </c>
      <c r="D16" s="21" t="s">
        <v>243</v>
      </c>
      <c r="E16" s="91">
        <v>75</v>
      </c>
      <c r="F16" s="91">
        <v>75</v>
      </c>
      <c r="G16" s="91">
        <v>75</v>
      </c>
      <c r="H16" s="92"/>
      <c r="I16" s="90"/>
      <c r="J16" s="90"/>
      <c r="K16" s="90"/>
      <c r="L16" s="90"/>
      <c r="M16" s="90"/>
      <c r="N16" s="90"/>
      <c r="O16" s="95"/>
      <c r="P16" s="95"/>
      <c r="Q16" s="98"/>
      <c r="R16" s="98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</row>
    <row r="17" ht="23.25" customHeight="1" spans="1:246">
      <c r="A17" s="93"/>
      <c r="B17" s="93" t="s">
        <v>107</v>
      </c>
      <c r="C17" s="43" t="s">
        <v>104</v>
      </c>
      <c r="D17" s="21" t="s">
        <v>244</v>
      </c>
      <c r="E17" s="91">
        <v>75</v>
      </c>
      <c r="F17" s="91">
        <v>75</v>
      </c>
      <c r="G17" s="91">
        <v>75</v>
      </c>
      <c r="H17" s="92">
        <v>0</v>
      </c>
      <c r="I17" s="90"/>
      <c r="J17" s="90"/>
      <c r="K17" s="90">
        <v>0</v>
      </c>
      <c r="L17" s="90">
        <v>0</v>
      </c>
      <c r="M17" s="90">
        <v>0</v>
      </c>
      <c r="N17" s="90"/>
      <c r="O17" s="95"/>
      <c r="P17" s="95"/>
      <c r="Q17" s="90"/>
      <c r="R17" s="98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</row>
    <row r="18" ht="23.25" customHeight="1" spans="1:246">
      <c r="A18" s="93" t="s">
        <v>109</v>
      </c>
      <c r="B18" s="93" t="s">
        <v>114</v>
      </c>
      <c r="C18" s="43" t="s">
        <v>104</v>
      </c>
      <c r="D18" s="21" t="s">
        <v>243</v>
      </c>
      <c r="E18" s="343">
        <v>10</v>
      </c>
      <c r="F18" s="343">
        <v>10</v>
      </c>
      <c r="G18" s="343">
        <v>10</v>
      </c>
      <c r="H18" s="92">
        <v>0</v>
      </c>
      <c r="I18" s="90"/>
      <c r="J18" s="90"/>
      <c r="K18" s="90">
        <v>0</v>
      </c>
      <c r="L18" s="90">
        <v>0</v>
      </c>
      <c r="M18" s="90">
        <v>0</v>
      </c>
      <c r="N18" s="90"/>
      <c r="O18" s="95"/>
      <c r="P18" s="95"/>
      <c r="Q18" s="90"/>
      <c r="R18" s="98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</row>
    <row r="19" ht="23.25" customHeight="1" spans="1:246">
      <c r="A19" s="93"/>
      <c r="B19" s="93" t="s">
        <v>116</v>
      </c>
      <c r="C19" s="43" t="s">
        <v>104</v>
      </c>
      <c r="D19" s="21" t="s">
        <v>245</v>
      </c>
      <c r="E19" s="343">
        <v>10</v>
      </c>
      <c r="F19" s="343">
        <v>10</v>
      </c>
      <c r="G19" s="343">
        <v>10</v>
      </c>
      <c r="H19" s="92"/>
      <c r="I19" s="90"/>
      <c r="J19" s="90"/>
      <c r="K19" s="90"/>
      <c r="L19" s="90"/>
      <c r="M19" s="90"/>
      <c r="N19" s="90"/>
      <c r="O19" s="90"/>
      <c r="P19" s="95"/>
      <c r="Q19" s="98"/>
      <c r="R19" s="98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</row>
    <row r="20" ht="23.25" customHeight="1" spans="1:246">
      <c r="A20" s="93" t="s">
        <v>109</v>
      </c>
      <c r="B20" s="93" t="s">
        <v>118</v>
      </c>
      <c r="C20" s="43" t="s">
        <v>104</v>
      </c>
      <c r="D20" s="21" t="s">
        <v>246</v>
      </c>
      <c r="E20" s="91">
        <v>5</v>
      </c>
      <c r="F20" s="91">
        <v>5</v>
      </c>
      <c r="G20" s="92">
        <v>5</v>
      </c>
      <c r="H20" s="90"/>
      <c r="I20" s="90"/>
      <c r="J20" s="90"/>
      <c r="K20" s="90"/>
      <c r="L20" s="90"/>
      <c r="M20" s="90"/>
      <c r="N20" s="90"/>
      <c r="O20" s="90"/>
      <c r="P20" s="95">
        <v>0</v>
      </c>
      <c r="Q20" s="98">
        <v>0</v>
      </c>
      <c r="R20" s="98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</row>
    <row r="21" ht="23.25" customHeight="1" spans="1:246">
      <c r="A21" s="93"/>
      <c r="B21" s="93" t="s">
        <v>107</v>
      </c>
      <c r="C21" s="43" t="s">
        <v>104</v>
      </c>
      <c r="D21" s="21" t="s">
        <v>247</v>
      </c>
      <c r="E21" s="91">
        <v>5</v>
      </c>
      <c r="F21" s="91">
        <v>5</v>
      </c>
      <c r="G21" s="92">
        <v>5</v>
      </c>
      <c r="H21" s="90"/>
      <c r="I21" s="90"/>
      <c r="J21" s="90"/>
      <c r="K21" s="90"/>
      <c r="L21" s="90"/>
      <c r="M21" s="90"/>
      <c r="N21" s="90"/>
      <c r="O21" s="90"/>
      <c r="P21" s="95"/>
      <c r="Q21" s="98"/>
      <c r="R21" s="98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</row>
    <row r="22" ht="23.25" customHeight="1" spans="1:246">
      <c r="A22" s="93" t="s">
        <v>105</v>
      </c>
      <c r="B22" s="93" t="s">
        <v>106</v>
      </c>
      <c r="C22" s="43" t="s">
        <v>104</v>
      </c>
      <c r="D22" s="21" t="s">
        <v>239</v>
      </c>
      <c r="E22" s="92">
        <v>210</v>
      </c>
      <c r="F22" s="92">
        <v>210</v>
      </c>
      <c r="G22" s="92">
        <v>210</v>
      </c>
      <c r="H22" s="90"/>
      <c r="I22" s="90"/>
      <c r="J22" s="90"/>
      <c r="K22" s="90"/>
      <c r="L22" s="90"/>
      <c r="M22" s="90"/>
      <c r="N22" s="90"/>
      <c r="O22" s="90"/>
      <c r="P22" s="95"/>
      <c r="Q22" s="98"/>
      <c r="R22" s="98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</row>
    <row r="23" ht="23.25" customHeight="1" spans="1:246">
      <c r="A23" s="93"/>
      <c r="B23" s="93" t="s">
        <v>116</v>
      </c>
      <c r="C23" s="43" t="s">
        <v>104</v>
      </c>
      <c r="D23" s="21" t="s">
        <v>120</v>
      </c>
      <c r="E23" s="92">
        <v>210</v>
      </c>
      <c r="F23" s="92">
        <v>210</v>
      </c>
      <c r="G23" s="92">
        <v>210</v>
      </c>
      <c r="H23" s="90"/>
      <c r="I23" s="90"/>
      <c r="J23" s="90"/>
      <c r="K23" s="90"/>
      <c r="L23" s="90"/>
      <c r="M23" s="90"/>
      <c r="N23" s="90"/>
      <c r="O23" s="90"/>
      <c r="P23" s="95"/>
      <c r="Q23" s="347"/>
      <c r="R23" s="98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</row>
    <row r="24" s="324" customFormat="1" ht="23.25" customHeight="1" spans="1:246">
      <c r="A24" s="93" t="s">
        <v>121</v>
      </c>
      <c r="B24" s="93" t="s">
        <v>106</v>
      </c>
      <c r="C24" s="43" t="s">
        <v>104</v>
      </c>
      <c r="D24" s="21" t="s">
        <v>248</v>
      </c>
      <c r="E24" s="90">
        <v>895</v>
      </c>
      <c r="F24" s="91"/>
      <c r="G24" s="92"/>
      <c r="H24" s="90"/>
      <c r="I24" s="90"/>
      <c r="J24" s="90">
        <v>895</v>
      </c>
      <c r="K24" s="90">
        <v>100</v>
      </c>
      <c r="L24" s="90">
        <v>0</v>
      </c>
      <c r="M24" s="90">
        <v>0</v>
      </c>
      <c r="N24" s="90">
        <v>0</v>
      </c>
      <c r="O24" s="90"/>
      <c r="P24" s="95"/>
      <c r="Q24" s="90">
        <v>795</v>
      </c>
      <c r="R24" s="98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  <c r="IC24"/>
      <c r="ID24"/>
      <c r="IE24"/>
      <c r="IF24"/>
      <c r="IG24"/>
      <c r="IH24"/>
      <c r="II24"/>
      <c r="IJ24"/>
      <c r="IK24"/>
      <c r="IL24"/>
    </row>
    <row r="25" ht="23.25" customHeight="1" spans="1:246">
      <c r="A25" s="93"/>
      <c r="B25" s="93" t="s">
        <v>107</v>
      </c>
      <c r="C25" s="43" t="s">
        <v>104</v>
      </c>
      <c r="D25" s="21" t="s">
        <v>249</v>
      </c>
      <c r="E25" s="90">
        <v>895</v>
      </c>
      <c r="F25" s="91"/>
      <c r="G25" s="92"/>
      <c r="H25" s="90"/>
      <c r="I25" s="90"/>
      <c r="J25" s="90">
        <v>895</v>
      </c>
      <c r="K25" s="90">
        <v>100</v>
      </c>
      <c r="L25" s="90">
        <v>0</v>
      </c>
      <c r="M25" s="90">
        <v>0</v>
      </c>
      <c r="N25" s="90">
        <v>0</v>
      </c>
      <c r="O25" s="90"/>
      <c r="P25" s="95"/>
      <c r="Q25" s="90">
        <v>795</v>
      </c>
      <c r="R25" s="98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  <c r="IC25"/>
      <c r="ID25"/>
      <c r="IE25"/>
      <c r="IF25"/>
      <c r="IG25"/>
      <c r="IH25"/>
      <c r="II25"/>
      <c r="IJ25"/>
      <c r="IK25"/>
      <c r="IL25"/>
    </row>
    <row r="26" ht="23.25" customHeight="1" spans="1:24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</row>
    <row r="27" ht="23.25" customHeight="1" spans="1:24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  <c r="IC27"/>
      <c r="ID27"/>
      <c r="IE27"/>
      <c r="IF27"/>
      <c r="IG27"/>
      <c r="IH27"/>
      <c r="II27"/>
      <c r="IJ27"/>
      <c r="IK27"/>
      <c r="IL27"/>
    </row>
    <row r="28" ht="23.25" customHeight="1" spans="1:24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  <c r="IC28"/>
      <c r="ID28"/>
      <c r="IE28"/>
      <c r="IF28"/>
      <c r="IG28"/>
      <c r="IH28"/>
      <c r="II28"/>
      <c r="IJ28"/>
      <c r="IK28"/>
      <c r="IL28"/>
    </row>
  </sheetData>
  <sheetProtection formatCells="0" formatColumns="0" formatRows="0"/>
  <mergeCells count="19">
    <mergeCell ref="A2:R2"/>
    <mergeCell ref="A5:A6"/>
    <mergeCell ref="B5:B6"/>
    <mergeCell ref="C4:C6"/>
    <mergeCell ref="D4:D6"/>
    <mergeCell ref="E4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4:R6"/>
  </mergeCells>
  <printOptions horizontalCentered="1"/>
  <pageMargins left="0.369444444444444" right="0.393055555555556" top="0.984027777777778" bottom="0.472222222222222" header="0.511805555555556" footer="0.236111111111111"/>
  <pageSetup paperSize="9" scale="75" orientation="landscape" horizontalDpi="1200" verticalDpi="1200"/>
  <headerFooter alignWithMargins="0">
    <oddFooter>&amp;C第 &amp;P 页,共 &amp;N 页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B28"/>
  <sheetViews>
    <sheetView showGridLines="0" showZeros="0" topLeftCell="A19" workbookViewId="0">
      <selection activeCell="E22" sqref="E22:F22"/>
    </sheetView>
  </sheetViews>
  <sheetFormatPr defaultColWidth="9" defaultRowHeight="18.95" customHeight="1"/>
  <cols>
    <col min="1" max="1" width="5.375" style="318" customWidth="1"/>
    <col min="2" max="2" width="5.375" style="319" customWidth="1"/>
    <col min="3" max="3" width="7.625" style="320" customWidth="1"/>
    <col min="4" max="4" width="24.125" style="321" customWidth="1"/>
    <col min="5" max="8" width="8.625" style="322" customWidth="1"/>
    <col min="9" max="236" width="8" style="323" customWidth="1"/>
    <col min="237" max="241" width="6.875" style="324" customWidth="1"/>
    <col min="242" max="16384" width="9" style="324"/>
  </cols>
  <sheetData>
    <row r="1" ht="23.25" customHeight="1" spans="1:236">
      <c r="A1" s="325"/>
      <c r="B1" s="325"/>
      <c r="C1" s="325"/>
      <c r="D1" s="325"/>
      <c r="E1" s="325"/>
      <c r="F1" s="325"/>
      <c r="G1" s="325"/>
      <c r="H1" s="325" t="s">
        <v>250</v>
      </c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</row>
    <row r="2" ht="23.25" customHeight="1" spans="1:236">
      <c r="A2" s="326" t="s">
        <v>251</v>
      </c>
      <c r="B2" s="326"/>
      <c r="C2" s="326"/>
      <c r="D2" s="326"/>
      <c r="E2" s="326"/>
      <c r="F2" s="326"/>
      <c r="G2" s="326"/>
      <c r="H2" s="32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</row>
    <row r="3" s="316" customFormat="1" ht="23.25" customHeight="1" spans="1:236">
      <c r="A3" s="327"/>
      <c r="B3" s="328"/>
      <c r="C3" s="325"/>
      <c r="D3" s="325"/>
      <c r="E3" s="325"/>
      <c r="F3" s="325"/>
      <c r="G3" s="325"/>
      <c r="H3" s="325" t="s">
        <v>78</v>
      </c>
      <c r="I3" s="336"/>
      <c r="J3" s="336"/>
      <c r="K3" s="336"/>
      <c r="L3" s="336"/>
      <c r="M3" s="336"/>
      <c r="N3" s="336"/>
      <c r="O3" s="336"/>
      <c r="P3" s="336"/>
      <c r="Q3" s="336"/>
      <c r="R3" s="336"/>
      <c r="S3" s="336"/>
      <c r="T3" s="336"/>
      <c r="U3" s="336"/>
      <c r="V3" s="336"/>
      <c r="W3" s="336"/>
      <c r="X3" s="336"/>
      <c r="Y3" s="336"/>
      <c r="Z3" s="336"/>
      <c r="AA3" s="336"/>
      <c r="AB3" s="336"/>
      <c r="AC3" s="336"/>
      <c r="AD3" s="336"/>
      <c r="AE3" s="336"/>
      <c r="AF3" s="336"/>
      <c r="AG3" s="336"/>
      <c r="AH3" s="336"/>
      <c r="AI3" s="336"/>
      <c r="AJ3" s="336"/>
      <c r="AK3" s="336"/>
      <c r="AL3" s="336"/>
      <c r="AM3" s="336"/>
      <c r="AN3" s="336"/>
      <c r="AO3" s="336"/>
      <c r="AP3" s="336"/>
      <c r="AQ3" s="336"/>
      <c r="AR3" s="336"/>
      <c r="AS3" s="336"/>
      <c r="AT3" s="336"/>
      <c r="AU3" s="336"/>
      <c r="AV3" s="336"/>
      <c r="AW3" s="336"/>
      <c r="AX3" s="336"/>
      <c r="AY3" s="336"/>
      <c r="AZ3" s="336"/>
      <c r="BA3" s="336"/>
      <c r="BB3" s="336"/>
      <c r="BC3" s="336"/>
      <c r="BD3" s="336"/>
      <c r="BE3" s="336"/>
      <c r="BF3" s="336"/>
      <c r="BG3" s="336"/>
      <c r="BH3" s="336"/>
      <c r="BI3" s="336"/>
      <c r="BJ3" s="336"/>
      <c r="BK3" s="336"/>
      <c r="BL3" s="336"/>
      <c r="BM3" s="336"/>
      <c r="BN3" s="336"/>
      <c r="BO3" s="336"/>
      <c r="BP3" s="336"/>
      <c r="BQ3" s="336"/>
      <c r="BR3" s="336"/>
      <c r="BS3" s="336"/>
      <c r="BT3" s="336"/>
      <c r="BU3" s="336"/>
      <c r="BV3" s="336"/>
      <c r="BW3" s="336"/>
      <c r="BX3" s="336"/>
      <c r="BY3" s="336"/>
      <c r="BZ3" s="336"/>
      <c r="CA3" s="336"/>
      <c r="CB3" s="336"/>
      <c r="CC3" s="336"/>
      <c r="CD3" s="336"/>
      <c r="CE3" s="336"/>
      <c r="CF3" s="336"/>
      <c r="CG3" s="336"/>
      <c r="CH3" s="336"/>
      <c r="CI3" s="336"/>
      <c r="CJ3" s="336"/>
      <c r="CK3" s="336"/>
      <c r="CL3" s="336"/>
      <c r="CM3" s="336"/>
      <c r="CN3" s="336"/>
      <c r="CO3" s="336"/>
      <c r="CP3" s="336"/>
      <c r="CQ3" s="336"/>
      <c r="CR3" s="336"/>
      <c r="CS3" s="336"/>
      <c r="CT3" s="336"/>
      <c r="CU3" s="336"/>
      <c r="CV3" s="336"/>
      <c r="CW3" s="336"/>
      <c r="CX3" s="336"/>
      <c r="CY3" s="336"/>
      <c r="CZ3" s="336"/>
      <c r="DA3" s="336"/>
      <c r="DB3" s="336"/>
      <c r="DC3" s="336"/>
      <c r="DD3" s="336"/>
      <c r="DE3" s="336"/>
      <c r="DF3" s="336"/>
      <c r="DG3" s="336"/>
      <c r="DH3" s="336"/>
      <c r="DI3" s="336"/>
      <c r="DJ3" s="336"/>
      <c r="DK3" s="336"/>
      <c r="DL3" s="336"/>
      <c r="DM3" s="336"/>
      <c r="DN3" s="336"/>
      <c r="DO3" s="336"/>
      <c r="DP3" s="336"/>
      <c r="DQ3" s="336"/>
      <c r="DR3" s="336"/>
      <c r="DS3" s="336"/>
      <c r="DT3" s="336"/>
      <c r="DU3" s="336"/>
      <c r="DV3" s="336"/>
      <c r="DW3" s="336"/>
      <c r="DX3" s="336"/>
      <c r="DY3" s="336"/>
      <c r="DZ3" s="336"/>
      <c r="EA3" s="336"/>
      <c r="EB3" s="336"/>
      <c r="EC3" s="336"/>
      <c r="ED3" s="336"/>
      <c r="EE3" s="336"/>
      <c r="EF3" s="336"/>
      <c r="EG3" s="336"/>
      <c r="EH3" s="336"/>
      <c r="EI3" s="336"/>
      <c r="EJ3" s="336"/>
      <c r="EK3" s="336"/>
      <c r="EL3" s="336"/>
      <c r="EM3" s="336"/>
      <c r="EN3" s="336"/>
      <c r="EO3" s="336"/>
      <c r="EP3" s="336"/>
      <c r="EQ3" s="336"/>
      <c r="ER3" s="336"/>
      <c r="ES3" s="336"/>
      <c r="ET3" s="336"/>
      <c r="EU3" s="336"/>
      <c r="EV3" s="336"/>
      <c r="EW3" s="336"/>
      <c r="EX3" s="336"/>
      <c r="EY3" s="336"/>
      <c r="EZ3" s="336"/>
      <c r="FA3" s="336"/>
      <c r="FB3" s="336"/>
      <c r="FC3" s="336"/>
      <c r="FD3" s="336"/>
      <c r="FE3" s="336"/>
      <c r="FF3" s="336"/>
      <c r="FG3" s="336"/>
      <c r="FH3" s="336"/>
      <c r="FI3" s="336"/>
      <c r="FJ3" s="336"/>
      <c r="FK3" s="336"/>
      <c r="FL3" s="336"/>
      <c r="FM3" s="336"/>
      <c r="FN3" s="336"/>
      <c r="FO3" s="336"/>
      <c r="FP3" s="336"/>
      <c r="FQ3" s="336"/>
      <c r="FR3" s="336"/>
      <c r="FS3" s="336"/>
      <c r="FT3" s="336"/>
      <c r="FU3" s="336"/>
      <c r="FV3" s="336"/>
      <c r="FW3" s="336"/>
      <c r="FX3" s="336"/>
      <c r="FY3" s="336"/>
      <c r="FZ3" s="336"/>
      <c r="GA3" s="336"/>
      <c r="GB3" s="336"/>
      <c r="GC3" s="336"/>
      <c r="GD3" s="336"/>
      <c r="GE3" s="336"/>
      <c r="GF3" s="336"/>
      <c r="GG3" s="336"/>
      <c r="GH3" s="336"/>
      <c r="GI3" s="336"/>
      <c r="GJ3" s="336"/>
      <c r="GK3" s="336"/>
      <c r="GL3" s="336"/>
      <c r="GM3" s="336"/>
      <c r="GN3" s="336"/>
      <c r="GO3" s="336"/>
      <c r="GP3" s="336"/>
      <c r="GQ3" s="336"/>
      <c r="GR3" s="336"/>
      <c r="GS3" s="336"/>
      <c r="GT3" s="336"/>
      <c r="GU3" s="336"/>
      <c r="GV3" s="336"/>
      <c r="GW3" s="336"/>
      <c r="GX3" s="336"/>
      <c r="GY3" s="336"/>
      <c r="GZ3" s="336"/>
      <c r="HA3" s="336"/>
      <c r="HB3" s="336"/>
      <c r="HC3" s="336"/>
      <c r="HD3" s="336"/>
      <c r="HE3" s="336"/>
      <c r="HF3" s="336"/>
      <c r="HG3" s="336"/>
      <c r="HH3" s="336"/>
      <c r="HI3" s="336"/>
      <c r="HJ3" s="336"/>
      <c r="HK3" s="336"/>
      <c r="HL3" s="336"/>
      <c r="HM3" s="336"/>
      <c r="HN3" s="336"/>
      <c r="HO3" s="336"/>
      <c r="HP3" s="336"/>
      <c r="HQ3" s="336"/>
      <c r="HR3" s="336"/>
      <c r="HS3" s="336"/>
      <c r="HT3" s="336"/>
      <c r="HU3" s="336"/>
      <c r="HV3" s="336"/>
      <c r="HW3" s="336"/>
      <c r="HX3" s="336"/>
      <c r="HY3" s="336"/>
      <c r="HZ3" s="336"/>
      <c r="IA3" s="336"/>
      <c r="IB3" s="336"/>
    </row>
    <row r="4" s="316" customFormat="1" ht="23.25" customHeight="1" spans="1:236">
      <c r="A4" s="329" t="s">
        <v>125</v>
      </c>
      <c r="B4" s="329"/>
      <c r="C4" s="152" t="s">
        <v>79</v>
      </c>
      <c r="D4" s="152" t="s">
        <v>99</v>
      </c>
      <c r="E4" s="330" t="s">
        <v>127</v>
      </c>
      <c r="F4" s="330"/>
      <c r="G4" s="330"/>
      <c r="H4" s="330"/>
      <c r="I4" s="336"/>
      <c r="J4" s="336"/>
      <c r="K4" s="336"/>
      <c r="L4" s="336"/>
      <c r="M4" s="336"/>
      <c r="N4" s="336"/>
      <c r="O4" s="336"/>
      <c r="P4" s="336"/>
      <c r="Q4" s="336"/>
      <c r="R4" s="336"/>
      <c r="S4" s="336"/>
      <c r="T4" s="336"/>
      <c r="U4" s="336"/>
      <c r="V4" s="336"/>
      <c r="W4" s="336"/>
      <c r="X4" s="336"/>
      <c r="Y4" s="336"/>
      <c r="Z4" s="336"/>
      <c r="AA4" s="336"/>
      <c r="AB4" s="336"/>
      <c r="AC4" s="336"/>
      <c r="AD4" s="336"/>
      <c r="AE4" s="336"/>
      <c r="AF4" s="336"/>
      <c r="AG4" s="336"/>
      <c r="AH4" s="336"/>
      <c r="AI4" s="336"/>
      <c r="AJ4" s="336"/>
      <c r="AK4" s="336"/>
      <c r="AL4" s="336"/>
      <c r="AM4" s="336"/>
      <c r="AN4" s="336"/>
      <c r="AO4" s="336"/>
      <c r="AP4" s="336"/>
      <c r="AQ4" s="336"/>
      <c r="AR4" s="336"/>
      <c r="AS4" s="336"/>
      <c r="AT4" s="336"/>
      <c r="AU4" s="336"/>
      <c r="AV4" s="336"/>
      <c r="AW4" s="336"/>
      <c r="AX4" s="336"/>
      <c r="AY4" s="336"/>
      <c r="AZ4" s="336"/>
      <c r="BA4" s="336"/>
      <c r="BB4" s="336"/>
      <c r="BC4" s="336"/>
      <c r="BD4" s="336"/>
      <c r="BE4" s="336"/>
      <c r="BF4" s="336"/>
      <c r="BG4" s="336"/>
      <c r="BH4" s="336"/>
      <c r="BI4" s="336"/>
      <c r="BJ4" s="336"/>
      <c r="BK4" s="336"/>
      <c r="BL4" s="336"/>
      <c r="BM4" s="336"/>
      <c r="BN4" s="336"/>
      <c r="BO4" s="336"/>
      <c r="BP4" s="336"/>
      <c r="BQ4" s="336"/>
      <c r="BR4" s="336"/>
      <c r="BS4" s="336"/>
      <c r="BT4" s="336"/>
      <c r="BU4" s="336"/>
      <c r="BV4" s="336"/>
      <c r="BW4" s="336"/>
      <c r="BX4" s="336"/>
      <c r="BY4" s="336"/>
      <c r="BZ4" s="336"/>
      <c r="CA4" s="336"/>
      <c r="CB4" s="336"/>
      <c r="CC4" s="336"/>
      <c r="CD4" s="336"/>
      <c r="CE4" s="336"/>
      <c r="CF4" s="336"/>
      <c r="CG4" s="336"/>
      <c r="CH4" s="336"/>
      <c r="CI4" s="336"/>
      <c r="CJ4" s="336"/>
      <c r="CK4" s="336"/>
      <c r="CL4" s="336"/>
      <c r="CM4" s="336"/>
      <c r="CN4" s="336"/>
      <c r="CO4" s="336"/>
      <c r="CP4" s="336"/>
      <c r="CQ4" s="336"/>
      <c r="CR4" s="336"/>
      <c r="CS4" s="336"/>
      <c r="CT4" s="336"/>
      <c r="CU4" s="336"/>
      <c r="CV4" s="336"/>
      <c r="CW4" s="336"/>
      <c r="CX4" s="336"/>
      <c r="CY4" s="336"/>
      <c r="CZ4" s="336"/>
      <c r="DA4" s="336"/>
      <c r="DB4" s="336"/>
      <c r="DC4" s="336"/>
      <c r="DD4" s="336"/>
      <c r="DE4" s="336"/>
      <c r="DF4" s="336"/>
      <c r="DG4" s="336"/>
      <c r="DH4" s="336"/>
      <c r="DI4" s="336"/>
      <c r="DJ4" s="336"/>
      <c r="DK4" s="336"/>
      <c r="DL4" s="336"/>
      <c r="DM4" s="336"/>
      <c r="DN4" s="336"/>
      <c r="DO4" s="336"/>
      <c r="DP4" s="336"/>
      <c r="DQ4" s="336"/>
      <c r="DR4" s="336"/>
      <c r="DS4" s="336"/>
      <c r="DT4" s="336"/>
      <c r="DU4" s="336"/>
      <c r="DV4" s="336"/>
      <c r="DW4" s="336"/>
      <c r="DX4" s="336"/>
      <c r="DY4" s="336"/>
      <c r="DZ4" s="336"/>
      <c r="EA4" s="336"/>
      <c r="EB4" s="336"/>
      <c r="EC4" s="336"/>
      <c r="ED4" s="336"/>
      <c r="EE4" s="336"/>
      <c r="EF4" s="336"/>
      <c r="EG4" s="336"/>
      <c r="EH4" s="336"/>
      <c r="EI4" s="336"/>
      <c r="EJ4" s="336"/>
      <c r="EK4" s="336"/>
      <c r="EL4" s="336"/>
      <c r="EM4" s="336"/>
      <c r="EN4" s="336"/>
      <c r="EO4" s="336"/>
      <c r="EP4" s="336"/>
      <c r="EQ4" s="336"/>
      <c r="ER4" s="336"/>
      <c r="ES4" s="336"/>
      <c r="ET4" s="336"/>
      <c r="EU4" s="336"/>
      <c r="EV4" s="336"/>
      <c r="EW4" s="336"/>
      <c r="EX4" s="336"/>
      <c r="EY4" s="336"/>
      <c r="EZ4" s="336"/>
      <c r="FA4" s="336"/>
      <c r="FB4" s="336"/>
      <c r="FC4" s="336"/>
      <c r="FD4" s="336"/>
      <c r="FE4" s="336"/>
      <c r="FF4" s="336"/>
      <c r="FG4" s="336"/>
      <c r="FH4" s="336"/>
      <c r="FI4" s="336"/>
      <c r="FJ4" s="336"/>
      <c r="FK4" s="336"/>
      <c r="FL4" s="336"/>
      <c r="FM4" s="336"/>
      <c r="FN4" s="336"/>
      <c r="FO4" s="336"/>
      <c r="FP4" s="336"/>
      <c r="FQ4" s="336"/>
      <c r="FR4" s="336"/>
      <c r="FS4" s="336"/>
      <c r="FT4" s="336"/>
      <c r="FU4" s="336"/>
      <c r="FV4" s="336"/>
      <c r="FW4" s="336"/>
      <c r="FX4" s="336"/>
      <c r="FY4" s="336"/>
      <c r="FZ4" s="336"/>
      <c r="GA4" s="336"/>
      <c r="GB4" s="336"/>
      <c r="GC4" s="336"/>
      <c r="GD4" s="336"/>
      <c r="GE4" s="336"/>
      <c r="GF4" s="336"/>
      <c r="GG4" s="336"/>
      <c r="GH4" s="336"/>
      <c r="GI4" s="336"/>
      <c r="GJ4" s="336"/>
      <c r="GK4" s="336"/>
      <c r="GL4" s="336"/>
      <c r="GM4" s="336"/>
      <c r="GN4" s="336"/>
      <c r="GO4" s="336"/>
      <c r="GP4" s="336"/>
      <c r="GQ4" s="336"/>
      <c r="GR4" s="336"/>
      <c r="GS4" s="336"/>
      <c r="GT4" s="336"/>
      <c r="GU4" s="336"/>
      <c r="GV4" s="336"/>
      <c r="GW4" s="336"/>
      <c r="GX4" s="336"/>
      <c r="GY4" s="336"/>
      <c r="GZ4" s="336"/>
      <c r="HA4" s="336"/>
      <c r="HB4" s="336"/>
      <c r="HC4" s="336"/>
      <c r="HD4" s="336"/>
      <c r="HE4" s="336"/>
      <c r="HF4" s="336"/>
      <c r="HG4" s="336"/>
      <c r="HH4" s="336"/>
      <c r="HI4" s="336"/>
      <c r="HJ4" s="336"/>
      <c r="HK4" s="336"/>
      <c r="HL4" s="336"/>
      <c r="HM4" s="336"/>
      <c r="HN4" s="336"/>
      <c r="HO4" s="336"/>
      <c r="HP4" s="336"/>
      <c r="HQ4" s="336"/>
      <c r="HR4" s="336"/>
      <c r="HS4" s="336"/>
      <c r="HT4" s="336"/>
      <c r="HU4" s="336"/>
      <c r="HV4" s="336"/>
      <c r="HW4" s="336"/>
      <c r="HX4" s="336"/>
      <c r="HY4" s="336"/>
      <c r="HZ4" s="336"/>
      <c r="IA4" s="336"/>
      <c r="IB4" s="336"/>
    </row>
    <row r="5" s="316" customFormat="1" ht="23.25" customHeight="1" spans="1:236">
      <c r="A5" s="152" t="s">
        <v>101</v>
      </c>
      <c r="B5" s="152" t="s">
        <v>102</v>
      </c>
      <c r="C5" s="152"/>
      <c r="D5" s="152"/>
      <c r="E5" s="152" t="s">
        <v>81</v>
      </c>
      <c r="F5" s="152" t="s">
        <v>132</v>
      </c>
      <c r="G5" s="152" t="s">
        <v>133</v>
      </c>
      <c r="H5" s="152" t="s">
        <v>134</v>
      </c>
      <c r="I5" s="336"/>
      <c r="J5" s="336"/>
      <c r="K5" s="336"/>
      <c r="L5" s="336"/>
      <c r="M5" s="336"/>
      <c r="N5" s="336"/>
      <c r="O5" s="336"/>
      <c r="P5" s="336"/>
      <c r="Q5" s="336"/>
      <c r="R5" s="336"/>
      <c r="S5" s="336"/>
      <c r="T5" s="336"/>
      <c r="U5" s="336"/>
      <c r="V5" s="336"/>
      <c r="W5" s="336"/>
      <c r="X5" s="336"/>
      <c r="Y5" s="336"/>
      <c r="Z5" s="336"/>
      <c r="AA5" s="336"/>
      <c r="AB5" s="336"/>
      <c r="AC5" s="336"/>
      <c r="AD5" s="336"/>
      <c r="AE5" s="336"/>
      <c r="AF5" s="336"/>
      <c r="AG5" s="336"/>
      <c r="AH5" s="336"/>
      <c r="AI5" s="336"/>
      <c r="AJ5" s="336"/>
      <c r="AK5" s="336"/>
      <c r="AL5" s="336"/>
      <c r="AM5" s="336"/>
      <c r="AN5" s="336"/>
      <c r="AO5" s="336"/>
      <c r="AP5" s="336"/>
      <c r="AQ5" s="336"/>
      <c r="AR5" s="336"/>
      <c r="AS5" s="336"/>
      <c r="AT5" s="336"/>
      <c r="AU5" s="336"/>
      <c r="AV5" s="336"/>
      <c r="AW5" s="336"/>
      <c r="AX5" s="336"/>
      <c r="AY5" s="336"/>
      <c r="AZ5" s="336"/>
      <c r="BA5" s="336"/>
      <c r="BB5" s="336"/>
      <c r="BC5" s="336"/>
      <c r="BD5" s="336"/>
      <c r="BE5" s="336"/>
      <c r="BF5" s="336"/>
      <c r="BG5" s="336"/>
      <c r="BH5" s="336"/>
      <c r="BI5" s="336"/>
      <c r="BJ5" s="336"/>
      <c r="BK5" s="336"/>
      <c r="BL5" s="336"/>
      <c r="BM5" s="336"/>
      <c r="BN5" s="336"/>
      <c r="BO5" s="336"/>
      <c r="BP5" s="336"/>
      <c r="BQ5" s="336"/>
      <c r="BR5" s="336"/>
      <c r="BS5" s="336"/>
      <c r="BT5" s="336"/>
      <c r="BU5" s="336"/>
      <c r="BV5" s="336"/>
      <c r="BW5" s="336"/>
      <c r="BX5" s="336"/>
      <c r="BY5" s="336"/>
      <c r="BZ5" s="336"/>
      <c r="CA5" s="336"/>
      <c r="CB5" s="336"/>
      <c r="CC5" s="336"/>
      <c r="CD5" s="336"/>
      <c r="CE5" s="336"/>
      <c r="CF5" s="336"/>
      <c r="CG5" s="336"/>
      <c r="CH5" s="336"/>
      <c r="CI5" s="336"/>
      <c r="CJ5" s="336"/>
      <c r="CK5" s="336"/>
      <c r="CL5" s="336"/>
      <c r="CM5" s="336"/>
      <c r="CN5" s="336"/>
      <c r="CO5" s="336"/>
      <c r="CP5" s="336"/>
      <c r="CQ5" s="336"/>
      <c r="CR5" s="336"/>
      <c r="CS5" s="336"/>
      <c r="CT5" s="336"/>
      <c r="CU5" s="336"/>
      <c r="CV5" s="336"/>
      <c r="CW5" s="336"/>
      <c r="CX5" s="336"/>
      <c r="CY5" s="336"/>
      <c r="CZ5" s="336"/>
      <c r="DA5" s="336"/>
      <c r="DB5" s="336"/>
      <c r="DC5" s="336"/>
      <c r="DD5" s="336"/>
      <c r="DE5" s="336"/>
      <c r="DF5" s="336"/>
      <c r="DG5" s="336"/>
      <c r="DH5" s="336"/>
      <c r="DI5" s="336"/>
      <c r="DJ5" s="336"/>
      <c r="DK5" s="336"/>
      <c r="DL5" s="336"/>
      <c r="DM5" s="336"/>
      <c r="DN5" s="336"/>
      <c r="DO5" s="336"/>
      <c r="DP5" s="336"/>
      <c r="DQ5" s="336"/>
      <c r="DR5" s="336"/>
      <c r="DS5" s="336"/>
      <c r="DT5" s="336"/>
      <c r="DU5" s="336"/>
      <c r="DV5" s="336"/>
      <c r="DW5" s="336"/>
      <c r="DX5" s="336"/>
      <c r="DY5" s="336"/>
      <c r="DZ5" s="336"/>
      <c r="EA5" s="336"/>
      <c r="EB5" s="336"/>
      <c r="EC5" s="336"/>
      <c r="ED5" s="336"/>
      <c r="EE5" s="336"/>
      <c r="EF5" s="336"/>
      <c r="EG5" s="336"/>
      <c r="EH5" s="336"/>
      <c r="EI5" s="336"/>
      <c r="EJ5" s="336"/>
      <c r="EK5" s="336"/>
      <c r="EL5" s="336"/>
      <c r="EM5" s="336"/>
      <c r="EN5" s="336"/>
      <c r="EO5" s="336"/>
      <c r="EP5" s="336"/>
      <c r="EQ5" s="336"/>
      <c r="ER5" s="336"/>
      <c r="ES5" s="336"/>
      <c r="ET5" s="336"/>
      <c r="EU5" s="336"/>
      <c r="EV5" s="336"/>
      <c r="EW5" s="336"/>
      <c r="EX5" s="336"/>
      <c r="EY5" s="336"/>
      <c r="EZ5" s="336"/>
      <c r="FA5" s="336"/>
      <c r="FB5" s="336"/>
      <c r="FC5" s="336"/>
      <c r="FD5" s="336"/>
      <c r="FE5" s="336"/>
      <c r="FF5" s="336"/>
      <c r="FG5" s="336"/>
      <c r="FH5" s="336"/>
      <c r="FI5" s="336"/>
      <c r="FJ5" s="336"/>
      <c r="FK5" s="336"/>
      <c r="FL5" s="336"/>
      <c r="FM5" s="336"/>
      <c r="FN5" s="336"/>
      <c r="FO5" s="336"/>
      <c r="FP5" s="336"/>
      <c r="FQ5" s="336"/>
      <c r="FR5" s="336"/>
      <c r="FS5" s="336"/>
      <c r="FT5" s="336"/>
      <c r="FU5" s="336"/>
      <c r="FV5" s="336"/>
      <c r="FW5" s="336"/>
      <c r="FX5" s="336"/>
      <c r="FY5" s="336"/>
      <c r="FZ5" s="336"/>
      <c r="GA5" s="336"/>
      <c r="GB5" s="336"/>
      <c r="GC5" s="336"/>
      <c r="GD5" s="336"/>
      <c r="GE5" s="336"/>
      <c r="GF5" s="336"/>
      <c r="GG5" s="336"/>
      <c r="GH5" s="336"/>
      <c r="GI5" s="336"/>
      <c r="GJ5" s="336"/>
      <c r="GK5" s="336"/>
      <c r="GL5" s="336"/>
      <c r="GM5" s="336"/>
      <c r="GN5" s="336"/>
      <c r="GO5" s="336"/>
      <c r="GP5" s="336"/>
      <c r="GQ5" s="336"/>
      <c r="GR5" s="336"/>
      <c r="GS5" s="336"/>
      <c r="GT5" s="336"/>
      <c r="GU5" s="336"/>
      <c r="GV5" s="336"/>
      <c r="GW5" s="336"/>
      <c r="GX5" s="336"/>
      <c r="GY5" s="336"/>
      <c r="GZ5" s="336"/>
      <c r="HA5" s="336"/>
      <c r="HB5" s="336"/>
      <c r="HC5" s="336"/>
      <c r="HD5" s="336"/>
      <c r="HE5" s="336"/>
      <c r="HF5" s="336"/>
      <c r="HG5" s="336"/>
      <c r="HH5" s="336"/>
      <c r="HI5" s="336"/>
      <c r="HJ5" s="336"/>
      <c r="HK5" s="336"/>
      <c r="HL5" s="336"/>
      <c r="HM5" s="336"/>
      <c r="HN5" s="336"/>
      <c r="HO5" s="336"/>
      <c r="HP5" s="336"/>
      <c r="HQ5" s="336"/>
      <c r="HR5" s="336"/>
      <c r="HS5" s="336"/>
      <c r="HT5" s="336"/>
      <c r="HU5" s="336"/>
      <c r="HV5" s="336"/>
      <c r="HW5" s="336"/>
      <c r="HX5" s="336"/>
      <c r="HY5" s="336"/>
      <c r="HZ5" s="336"/>
      <c r="IA5" s="336"/>
      <c r="IB5" s="336"/>
    </row>
    <row r="6" ht="31.5" customHeight="1" spans="1:236">
      <c r="A6" s="152"/>
      <c r="B6" s="152"/>
      <c r="C6" s="152"/>
      <c r="D6" s="152"/>
      <c r="E6" s="152"/>
      <c r="F6" s="152"/>
      <c r="G6" s="152"/>
      <c r="H6" s="152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</row>
    <row r="7" ht="23.25" customHeight="1" spans="1:236">
      <c r="A7" s="331" t="s">
        <v>93</v>
      </c>
      <c r="B7" s="332" t="s">
        <v>93</v>
      </c>
      <c r="C7" s="332" t="s">
        <v>93</v>
      </c>
      <c r="D7" s="332" t="s">
        <v>93</v>
      </c>
      <c r="E7" s="332">
        <v>2</v>
      </c>
      <c r="F7" s="332">
        <v>3</v>
      </c>
      <c r="G7" s="331">
        <v>4</v>
      </c>
      <c r="H7" s="333">
        <v>5</v>
      </c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</row>
    <row r="8" s="317" customFormat="1" ht="23.25" customHeight="1" spans="1:236">
      <c r="A8" s="246"/>
      <c r="B8" s="246"/>
      <c r="C8" s="246"/>
      <c r="D8" s="247" t="s">
        <v>81</v>
      </c>
      <c r="E8" s="91">
        <v>1525</v>
      </c>
      <c r="F8" s="91">
        <v>1280</v>
      </c>
      <c r="G8" s="90">
        <v>245</v>
      </c>
      <c r="H8" s="91"/>
      <c r="I8" s="337"/>
      <c r="J8" s="337"/>
      <c r="K8" s="337"/>
      <c r="L8" s="337"/>
      <c r="M8" s="337"/>
      <c r="N8" s="337"/>
      <c r="O8" s="337"/>
      <c r="P8" s="337"/>
      <c r="Q8" s="337"/>
      <c r="R8" s="337"/>
      <c r="S8" s="337"/>
      <c r="T8" s="337"/>
      <c r="U8" s="337"/>
      <c r="V8" s="337"/>
      <c r="W8" s="337"/>
      <c r="X8" s="337"/>
      <c r="Y8" s="337"/>
      <c r="Z8" s="337"/>
      <c r="AA8" s="337"/>
      <c r="AB8" s="337"/>
      <c r="AC8" s="337"/>
      <c r="AD8" s="337"/>
      <c r="AE8" s="337"/>
      <c r="AF8" s="337"/>
      <c r="AG8" s="337"/>
      <c r="AH8" s="337"/>
      <c r="AI8" s="337"/>
      <c r="AJ8" s="337"/>
      <c r="AK8" s="337"/>
      <c r="AL8" s="337"/>
      <c r="AM8" s="337"/>
      <c r="AN8" s="337"/>
      <c r="AO8" s="337"/>
      <c r="AP8" s="337"/>
      <c r="AQ8" s="337"/>
      <c r="AR8" s="337"/>
      <c r="AS8" s="337"/>
      <c r="AT8" s="337"/>
      <c r="AU8" s="337"/>
      <c r="AV8" s="337"/>
      <c r="AW8" s="337"/>
      <c r="AX8" s="337"/>
      <c r="AY8" s="337"/>
      <c r="AZ8" s="337"/>
      <c r="BA8" s="337"/>
      <c r="BB8" s="337"/>
      <c r="BC8" s="337"/>
      <c r="BD8" s="337"/>
      <c r="BE8" s="337"/>
      <c r="BF8" s="337"/>
      <c r="BG8" s="337"/>
      <c r="BH8" s="337"/>
      <c r="BI8" s="337"/>
      <c r="BJ8" s="337"/>
      <c r="BK8" s="337"/>
      <c r="BL8" s="337"/>
      <c r="BM8" s="337"/>
      <c r="BN8" s="337"/>
      <c r="BO8" s="337"/>
      <c r="BP8" s="337"/>
      <c r="BQ8" s="337"/>
      <c r="BR8" s="337"/>
      <c r="BS8" s="337"/>
      <c r="BT8" s="337"/>
      <c r="BU8" s="337"/>
      <c r="BV8" s="337"/>
      <c r="BW8" s="337"/>
      <c r="BX8" s="337"/>
      <c r="BY8" s="337"/>
      <c r="BZ8" s="337"/>
      <c r="CA8" s="337"/>
      <c r="CB8" s="337"/>
      <c r="CC8" s="337"/>
      <c r="CD8" s="337"/>
      <c r="CE8" s="337"/>
      <c r="CF8" s="337"/>
      <c r="CG8" s="337"/>
      <c r="CH8" s="337"/>
      <c r="CI8" s="337"/>
      <c r="CJ8" s="337"/>
      <c r="CK8" s="337"/>
      <c r="CL8" s="337"/>
      <c r="CM8" s="337"/>
      <c r="CN8" s="337"/>
      <c r="CO8" s="337"/>
      <c r="CP8" s="337"/>
      <c r="CQ8" s="337"/>
      <c r="CR8" s="337"/>
      <c r="CS8" s="337"/>
      <c r="CT8" s="337"/>
      <c r="CU8" s="337"/>
      <c r="CV8" s="337"/>
      <c r="CW8" s="337"/>
      <c r="CX8" s="337"/>
      <c r="CY8" s="337"/>
      <c r="CZ8" s="337"/>
      <c r="DA8" s="337"/>
      <c r="DB8" s="337"/>
      <c r="DC8" s="337"/>
      <c r="DD8" s="337"/>
      <c r="DE8" s="337"/>
      <c r="DF8" s="337"/>
      <c r="DG8" s="337"/>
      <c r="DH8" s="337"/>
      <c r="DI8" s="337"/>
      <c r="DJ8" s="337"/>
      <c r="DK8" s="337"/>
      <c r="DL8" s="337"/>
      <c r="DM8" s="337"/>
      <c r="DN8" s="337"/>
      <c r="DO8" s="337"/>
      <c r="DP8" s="337"/>
      <c r="DQ8" s="337"/>
      <c r="DR8" s="337"/>
      <c r="DS8" s="337"/>
      <c r="DT8" s="337"/>
      <c r="DU8" s="337"/>
      <c r="DV8" s="337"/>
      <c r="DW8" s="337"/>
      <c r="DX8" s="337"/>
      <c r="DY8" s="337"/>
      <c r="DZ8" s="337"/>
      <c r="EA8" s="337"/>
      <c r="EB8" s="337"/>
      <c r="EC8" s="337"/>
      <c r="ED8" s="337"/>
      <c r="EE8" s="337"/>
      <c r="EF8" s="337"/>
      <c r="EG8" s="337"/>
      <c r="EH8" s="337"/>
      <c r="EI8" s="337"/>
      <c r="EJ8" s="337"/>
      <c r="EK8" s="337"/>
      <c r="EL8" s="337"/>
      <c r="EM8" s="337"/>
      <c r="EN8" s="337"/>
      <c r="EO8" s="337"/>
      <c r="EP8" s="337"/>
      <c r="EQ8" s="337"/>
      <c r="ER8" s="337"/>
      <c r="ES8" s="337"/>
      <c r="ET8" s="337"/>
      <c r="EU8" s="337"/>
      <c r="EV8" s="337"/>
      <c r="EW8" s="337"/>
      <c r="EX8" s="337"/>
      <c r="EY8" s="337"/>
      <c r="EZ8" s="337"/>
      <c r="FA8" s="337"/>
      <c r="FB8" s="337"/>
      <c r="FC8" s="337"/>
      <c r="FD8" s="337"/>
      <c r="FE8" s="337"/>
      <c r="FF8" s="337"/>
      <c r="FG8" s="337"/>
      <c r="FH8" s="337"/>
      <c r="FI8" s="337"/>
      <c r="FJ8" s="337"/>
      <c r="FK8" s="337"/>
      <c r="FL8" s="337"/>
      <c r="FM8" s="337"/>
      <c r="FN8" s="337"/>
      <c r="FO8" s="337"/>
      <c r="FP8" s="337"/>
      <c r="FQ8" s="337"/>
      <c r="FR8" s="337"/>
      <c r="FS8" s="337"/>
      <c r="FT8" s="337"/>
      <c r="FU8" s="337"/>
      <c r="FV8" s="337"/>
      <c r="FW8" s="337"/>
      <c r="FX8" s="337"/>
      <c r="FY8" s="337"/>
      <c r="FZ8" s="337"/>
      <c r="GA8" s="337"/>
      <c r="GB8" s="337"/>
      <c r="GC8" s="337"/>
      <c r="GD8" s="337"/>
      <c r="GE8" s="337"/>
      <c r="GF8" s="337"/>
      <c r="GG8" s="337"/>
      <c r="GH8" s="337"/>
      <c r="GI8" s="337"/>
      <c r="GJ8" s="337"/>
      <c r="GK8" s="337"/>
      <c r="GL8" s="337"/>
      <c r="GM8" s="337"/>
      <c r="GN8" s="337"/>
      <c r="GO8" s="337"/>
      <c r="GP8" s="337"/>
      <c r="GQ8" s="337"/>
      <c r="GR8" s="337"/>
      <c r="GS8" s="337"/>
      <c r="GT8" s="337"/>
      <c r="GU8" s="337"/>
      <c r="GV8" s="337"/>
      <c r="GW8" s="337"/>
      <c r="GX8" s="337"/>
      <c r="GY8" s="337"/>
      <c r="GZ8" s="337"/>
      <c r="HA8" s="337"/>
      <c r="HB8" s="337"/>
      <c r="HC8" s="337"/>
      <c r="HD8" s="337"/>
      <c r="HE8" s="337"/>
      <c r="HF8" s="337"/>
      <c r="HG8" s="337"/>
      <c r="HH8" s="337"/>
      <c r="HI8" s="337"/>
      <c r="HJ8" s="337"/>
      <c r="HK8" s="337"/>
      <c r="HL8" s="337"/>
      <c r="HM8" s="337"/>
      <c r="HN8" s="337"/>
      <c r="HO8" s="337"/>
      <c r="HP8" s="337"/>
      <c r="HQ8" s="337"/>
      <c r="HR8" s="337"/>
      <c r="HS8" s="337"/>
      <c r="HT8" s="337"/>
      <c r="HU8" s="337"/>
      <c r="HV8" s="337"/>
      <c r="HW8" s="337"/>
      <c r="HX8" s="337"/>
      <c r="HY8" s="337"/>
      <c r="HZ8" s="337"/>
      <c r="IA8" s="337"/>
      <c r="IB8" s="337"/>
    </row>
    <row r="9" ht="23.25" customHeight="1" spans="1:236">
      <c r="A9" s="93"/>
      <c r="B9" s="93"/>
      <c r="C9" s="43" t="s">
        <v>104</v>
      </c>
      <c r="D9" s="21" t="s">
        <v>95</v>
      </c>
      <c r="E9" s="91">
        <v>1525</v>
      </c>
      <c r="F9" s="91">
        <v>1280</v>
      </c>
      <c r="G9" s="90">
        <v>245</v>
      </c>
      <c r="H9" s="91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</row>
    <row r="10" ht="23.25" customHeight="1" spans="1:236">
      <c r="A10" s="93" t="s">
        <v>105</v>
      </c>
      <c r="B10" s="93" t="s">
        <v>106</v>
      </c>
      <c r="C10" s="43" t="s">
        <v>104</v>
      </c>
      <c r="D10" s="21" t="s">
        <v>239</v>
      </c>
      <c r="E10" s="91">
        <v>1045</v>
      </c>
      <c r="F10" s="91">
        <v>800</v>
      </c>
      <c r="G10" s="90">
        <v>245</v>
      </c>
      <c r="H10" s="91">
        <v>0</v>
      </c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</row>
    <row r="11" ht="23.25" customHeight="1" spans="1:236">
      <c r="A11" s="93"/>
      <c r="B11" s="93" t="s">
        <v>107</v>
      </c>
      <c r="C11" s="43" t="s">
        <v>104</v>
      </c>
      <c r="D11" s="21" t="s">
        <v>108</v>
      </c>
      <c r="E11" s="91">
        <v>1045</v>
      </c>
      <c r="F11" s="91">
        <v>800</v>
      </c>
      <c r="G11" s="90">
        <v>245</v>
      </c>
      <c r="H11" s="91">
        <v>0</v>
      </c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</row>
    <row r="12" ht="23.25" customHeight="1" spans="1:236">
      <c r="A12" s="93" t="s">
        <v>109</v>
      </c>
      <c r="B12" s="93" t="s">
        <v>106</v>
      </c>
      <c r="C12" s="43" t="s">
        <v>104</v>
      </c>
      <c r="D12" s="21" t="s">
        <v>110</v>
      </c>
      <c r="E12" s="91">
        <v>30</v>
      </c>
      <c r="F12" s="91">
        <v>30</v>
      </c>
      <c r="G12" s="90">
        <v>0</v>
      </c>
      <c r="H12" s="91">
        <v>0</v>
      </c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</row>
    <row r="13" ht="23.25" customHeight="1" spans="1:236">
      <c r="A13" s="93"/>
      <c r="B13" s="93" t="s">
        <v>107</v>
      </c>
      <c r="C13" s="43" t="s">
        <v>104</v>
      </c>
      <c r="D13" s="21" t="s">
        <v>240</v>
      </c>
      <c r="E13" s="91">
        <v>30</v>
      </c>
      <c r="F13" s="91">
        <v>30</v>
      </c>
      <c r="G13" s="90">
        <v>0</v>
      </c>
      <c r="H13" s="91">
        <v>0</v>
      </c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</row>
    <row r="14" ht="23.25" customHeight="1" spans="1:236">
      <c r="A14" s="93" t="s">
        <v>111</v>
      </c>
      <c r="B14" s="93" t="s">
        <v>112</v>
      </c>
      <c r="C14" s="43" t="s">
        <v>104</v>
      </c>
      <c r="D14" s="21" t="s">
        <v>241</v>
      </c>
      <c r="E14" s="91">
        <v>150</v>
      </c>
      <c r="F14" s="91">
        <v>150</v>
      </c>
      <c r="G14" s="90"/>
      <c r="H14" s="91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</row>
    <row r="15" ht="23.25" customHeight="1" spans="1:236">
      <c r="A15" s="93"/>
      <c r="B15" s="93" t="s">
        <v>107</v>
      </c>
      <c r="C15" s="43" t="s">
        <v>104</v>
      </c>
      <c r="D15" s="21" t="s">
        <v>242</v>
      </c>
      <c r="E15" s="91">
        <v>150</v>
      </c>
      <c r="F15" s="91">
        <v>150</v>
      </c>
      <c r="G15" s="90"/>
      <c r="H15" s="91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</row>
    <row r="16" ht="23.25" customHeight="1" spans="1:236">
      <c r="A16" s="93" t="s">
        <v>109</v>
      </c>
      <c r="B16" s="93" t="s">
        <v>114</v>
      </c>
      <c r="C16" s="43" t="s">
        <v>104</v>
      </c>
      <c r="D16" s="21" t="s">
        <v>243</v>
      </c>
      <c r="E16" s="91">
        <v>75</v>
      </c>
      <c r="F16" s="91">
        <v>75</v>
      </c>
      <c r="G16" s="90"/>
      <c r="H16" s="91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</row>
    <row r="17" ht="23.25" customHeight="1" spans="1:236">
      <c r="A17" s="93"/>
      <c r="B17" s="93" t="s">
        <v>107</v>
      </c>
      <c r="C17" s="43" t="s">
        <v>104</v>
      </c>
      <c r="D17" s="21" t="s">
        <v>244</v>
      </c>
      <c r="E17" s="91">
        <v>75</v>
      </c>
      <c r="F17" s="91">
        <v>75</v>
      </c>
      <c r="G17" s="90"/>
      <c r="H17" s="91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</row>
    <row r="18" ht="23.25" customHeight="1" spans="1:236">
      <c r="A18" s="93" t="s">
        <v>109</v>
      </c>
      <c r="B18" s="93" t="s">
        <v>114</v>
      </c>
      <c r="C18" s="43" t="s">
        <v>104</v>
      </c>
      <c r="D18" s="21" t="s">
        <v>243</v>
      </c>
      <c r="E18" s="91">
        <v>10</v>
      </c>
      <c r="F18" s="91">
        <v>10</v>
      </c>
      <c r="G18" s="334"/>
      <c r="H18" s="335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</row>
    <row r="19" ht="23.25" customHeight="1" spans="1:236">
      <c r="A19" s="93"/>
      <c r="B19" s="93" t="s">
        <v>116</v>
      </c>
      <c r="C19" s="43" t="s">
        <v>104</v>
      </c>
      <c r="D19" s="21" t="s">
        <v>245</v>
      </c>
      <c r="E19" s="91">
        <v>10</v>
      </c>
      <c r="F19" s="91">
        <v>10</v>
      </c>
      <c r="G19" s="334"/>
      <c r="H19" s="335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</row>
    <row r="20" ht="23.25" customHeight="1" spans="1:236">
      <c r="A20" s="93" t="s">
        <v>109</v>
      </c>
      <c r="B20" s="93" t="s">
        <v>118</v>
      </c>
      <c r="C20" s="43" t="s">
        <v>104</v>
      </c>
      <c r="D20" s="21" t="s">
        <v>246</v>
      </c>
      <c r="E20" s="91">
        <v>5</v>
      </c>
      <c r="F20" s="90">
        <v>5</v>
      </c>
      <c r="G20" s="334"/>
      <c r="H20" s="335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</row>
    <row r="21" ht="23.25" customHeight="1" spans="1:236">
      <c r="A21" s="93"/>
      <c r="B21" s="93" t="s">
        <v>107</v>
      </c>
      <c r="C21" s="43" t="s">
        <v>104</v>
      </c>
      <c r="D21" s="21" t="s">
        <v>247</v>
      </c>
      <c r="E21" s="91">
        <v>5</v>
      </c>
      <c r="F21" s="90">
        <v>5</v>
      </c>
      <c r="G21" s="334"/>
      <c r="H21" s="335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</row>
    <row r="22" ht="23.25" customHeight="1" spans="1:236">
      <c r="A22" s="93" t="s">
        <v>105</v>
      </c>
      <c r="B22" s="93" t="s">
        <v>106</v>
      </c>
      <c r="C22" s="43" t="s">
        <v>104</v>
      </c>
      <c r="D22" s="21" t="s">
        <v>239</v>
      </c>
      <c r="E22" s="90">
        <v>210</v>
      </c>
      <c r="F22" s="90">
        <v>210</v>
      </c>
      <c r="G22" s="334"/>
      <c r="H22" s="335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</row>
    <row r="23" ht="23.25" customHeight="1" spans="1:236">
      <c r="A23" s="93"/>
      <c r="B23" s="93" t="s">
        <v>116</v>
      </c>
      <c r="C23" s="43" t="s">
        <v>104</v>
      </c>
      <c r="D23" s="21" t="s">
        <v>120</v>
      </c>
      <c r="E23" s="90">
        <v>210</v>
      </c>
      <c r="F23" s="90">
        <v>210</v>
      </c>
      <c r="G23" s="334"/>
      <c r="H23" s="335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</row>
    <row r="24" ht="23.25" customHeight="1" spans="1:236">
      <c r="A24"/>
      <c r="B24"/>
      <c r="C24"/>
      <c r="D24"/>
      <c r="E24"/>
      <c r="F24"/>
      <c r="G24"/>
      <c r="H24"/>
      <c r="I24"/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  <c r="DU24"/>
      <c r="DV24"/>
      <c r="DW24"/>
      <c r="DX24"/>
      <c r="DY24"/>
      <c r="DZ24"/>
      <c r="EA24"/>
      <c r="EB24"/>
      <c r="EC24"/>
      <c r="ED24"/>
      <c r="EE24"/>
      <c r="EF24"/>
      <c r="EG24"/>
      <c r="EH24"/>
      <c r="EI24"/>
      <c r="EJ24"/>
      <c r="EK24"/>
      <c r="EL24"/>
      <c r="EM24"/>
      <c r="EN24"/>
      <c r="EO24"/>
      <c r="EP24"/>
      <c r="EQ24"/>
      <c r="ER24"/>
      <c r="ES24"/>
      <c r="ET24"/>
      <c r="EU24"/>
      <c r="EV24"/>
      <c r="EW24"/>
      <c r="EX24"/>
      <c r="EY24"/>
      <c r="EZ24"/>
      <c r="FA24"/>
      <c r="FB24"/>
      <c r="FC24"/>
      <c r="FD24"/>
      <c r="FE24"/>
      <c r="FF24"/>
      <c r="FG24"/>
      <c r="FH24"/>
      <c r="FI24"/>
      <c r="FJ24"/>
      <c r="FK24"/>
      <c r="FL24"/>
      <c r="FM24"/>
      <c r="FN24"/>
      <c r="FO24"/>
      <c r="FP24"/>
      <c r="FQ24"/>
      <c r="FR24"/>
      <c r="FS24"/>
      <c r="FT24"/>
      <c r="FU24"/>
      <c r="FV24"/>
      <c r="FW24"/>
      <c r="FX24"/>
      <c r="FY24"/>
      <c r="FZ24"/>
      <c r="GA24"/>
      <c r="GB24"/>
      <c r="GC24"/>
      <c r="GD24"/>
      <c r="GE24"/>
      <c r="GF24"/>
      <c r="GG24"/>
      <c r="GH24"/>
      <c r="GI24"/>
      <c r="GJ24"/>
      <c r="GK24"/>
      <c r="GL24"/>
      <c r="GM24"/>
      <c r="GN24"/>
      <c r="GO24"/>
      <c r="GP24"/>
      <c r="GQ24"/>
      <c r="GR24"/>
      <c r="GS24"/>
      <c r="GT24"/>
      <c r="GU24"/>
      <c r="GV24"/>
      <c r="GW24"/>
      <c r="GX24"/>
      <c r="GY24"/>
      <c r="GZ24"/>
      <c r="HA24"/>
      <c r="HB24"/>
      <c r="HC24"/>
      <c r="HD24"/>
      <c r="HE24"/>
      <c r="HF24"/>
      <c r="HG24"/>
      <c r="HH24"/>
      <c r="HI24"/>
      <c r="HJ24"/>
      <c r="HK24"/>
      <c r="HL24"/>
      <c r="HM24"/>
      <c r="HN24"/>
      <c r="HO24"/>
      <c r="HP24"/>
      <c r="HQ24"/>
      <c r="HR24"/>
      <c r="HS24"/>
      <c r="HT24"/>
      <c r="HU24"/>
      <c r="HV24"/>
      <c r="HW24"/>
      <c r="HX24"/>
      <c r="HY24"/>
      <c r="HZ24"/>
      <c r="IA24"/>
      <c r="IB24"/>
    </row>
    <row r="25" ht="23.25" customHeight="1" spans="1:236">
      <c r="A25"/>
      <c r="B25"/>
      <c r="C25"/>
      <c r="D25"/>
      <c r="E25"/>
      <c r="F25"/>
      <c r="G25"/>
      <c r="H25"/>
      <c r="I25"/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  <c r="DU25"/>
      <c r="DV25"/>
      <c r="DW25"/>
      <c r="DX25"/>
      <c r="DY25"/>
      <c r="DZ25"/>
      <c r="EA25"/>
      <c r="EB25"/>
      <c r="EC25"/>
      <c r="ED25"/>
      <c r="EE25"/>
      <c r="EF25"/>
      <c r="EG25"/>
      <c r="EH25"/>
      <c r="EI25"/>
      <c r="EJ25"/>
      <c r="EK25"/>
      <c r="EL25"/>
      <c r="EM25"/>
      <c r="EN25"/>
      <c r="EO25"/>
      <c r="EP25"/>
      <c r="EQ25"/>
      <c r="ER25"/>
      <c r="ES25"/>
      <c r="ET25"/>
      <c r="EU25"/>
      <c r="EV25"/>
      <c r="EW25"/>
      <c r="EX25"/>
      <c r="EY25"/>
      <c r="EZ25"/>
      <c r="FA25"/>
      <c r="FB25"/>
      <c r="FC25"/>
      <c r="FD25"/>
      <c r="FE25"/>
      <c r="FF25"/>
      <c r="FG25"/>
      <c r="FH25"/>
      <c r="FI25"/>
      <c r="FJ25"/>
      <c r="FK25"/>
      <c r="FL25"/>
      <c r="FM25"/>
      <c r="FN25"/>
      <c r="FO25"/>
      <c r="FP25"/>
      <c r="FQ25"/>
      <c r="FR25"/>
      <c r="FS25"/>
      <c r="FT25"/>
      <c r="FU25"/>
      <c r="FV25"/>
      <c r="FW25"/>
      <c r="FX25"/>
      <c r="FY25"/>
      <c r="FZ25"/>
      <c r="GA25"/>
      <c r="GB25"/>
      <c r="GC25"/>
      <c r="GD25"/>
      <c r="GE25"/>
      <c r="GF25"/>
      <c r="GG25"/>
      <c r="GH25"/>
      <c r="GI25"/>
      <c r="GJ25"/>
      <c r="GK25"/>
      <c r="GL25"/>
      <c r="GM25"/>
      <c r="GN25"/>
      <c r="GO25"/>
      <c r="GP25"/>
      <c r="GQ25"/>
      <c r="GR25"/>
      <c r="GS25"/>
      <c r="GT25"/>
      <c r="GU25"/>
      <c r="GV25"/>
      <c r="GW25"/>
      <c r="GX25"/>
      <c r="GY25"/>
      <c r="GZ25"/>
      <c r="HA25"/>
      <c r="HB25"/>
      <c r="HC25"/>
      <c r="HD25"/>
      <c r="HE25"/>
      <c r="HF25"/>
      <c r="HG25"/>
      <c r="HH25"/>
      <c r="HI25"/>
      <c r="HJ25"/>
      <c r="HK25"/>
      <c r="HL25"/>
      <c r="HM25"/>
      <c r="HN25"/>
      <c r="HO25"/>
      <c r="HP25"/>
      <c r="HQ25"/>
      <c r="HR25"/>
      <c r="HS25"/>
      <c r="HT25"/>
      <c r="HU25"/>
      <c r="HV25"/>
      <c r="HW25"/>
      <c r="HX25"/>
      <c r="HY25"/>
      <c r="HZ25"/>
      <c r="IA25"/>
      <c r="IB25"/>
    </row>
    <row r="26" ht="23.25" customHeight="1" spans="1:236">
      <c r="A26"/>
      <c r="B26"/>
      <c r="C26"/>
      <c r="D26"/>
      <c r="E26"/>
      <c r="F26"/>
      <c r="G26"/>
      <c r="H26"/>
      <c r="I26"/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</row>
    <row r="27" ht="23.25" customHeight="1" spans="1:236">
      <c r="A27"/>
      <c r="B27"/>
      <c r="C27"/>
      <c r="D27"/>
      <c r="E27"/>
      <c r="F27"/>
      <c r="G27"/>
      <c r="H27"/>
      <c r="I27"/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  <c r="DU27"/>
      <c r="DV27"/>
      <c r="DW27"/>
      <c r="DX27"/>
      <c r="DY27"/>
      <c r="DZ27"/>
      <c r="EA27"/>
      <c r="EB27"/>
      <c r="EC27"/>
      <c r="ED27"/>
      <c r="EE27"/>
      <c r="EF27"/>
      <c r="EG27"/>
      <c r="EH27"/>
      <c r="EI27"/>
      <c r="EJ27"/>
      <c r="EK27"/>
      <c r="EL27"/>
      <c r="EM27"/>
      <c r="EN27"/>
      <c r="EO27"/>
      <c r="EP27"/>
      <c r="EQ27"/>
      <c r="ER27"/>
      <c r="ES27"/>
      <c r="ET27"/>
      <c r="EU27"/>
      <c r="EV27"/>
      <c r="EW27"/>
      <c r="EX27"/>
      <c r="EY27"/>
      <c r="EZ27"/>
      <c r="FA27"/>
      <c r="FB27"/>
      <c r="FC27"/>
      <c r="FD27"/>
      <c r="FE27"/>
      <c r="FF27"/>
      <c r="FG27"/>
      <c r="FH27"/>
      <c r="FI27"/>
      <c r="FJ27"/>
      <c r="FK27"/>
      <c r="FL27"/>
      <c r="FM27"/>
      <c r="FN27"/>
      <c r="FO27"/>
      <c r="FP27"/>
      <c r="FQ27"/>
      <c r="FR27"/>
      <c r="FS27"/>
      <c r="FT27"/>
      <c r="FU27"/>
      <c r="FV27"/>
      <c r="FW27"/>
      <c r="FX27"/>
      <c r="FY27"/>
      <c r="FZ27"/>
      <c r="GA27"/>
      <c r="GB27"/>
      <c r="GC27"/>
      <c r="GD27"/>
      <c r="GE27"/>
      <c r="GF27"/>
      <c r="GG27"/>
      <c r="GH27"/>
      <c r="GI27"/>
      <c r="GJ27"/>
      <c r="GK27"/>
      <c r="GL27"/>
      <c r="GM27"/>
      <c r="GN27"/>
      <c r="GO27"/>
      <c r="GP27"/>
      <c r="GQ27"/>
      <c r="GR27"/>
      <c r="GS27"/>
      <c r="GT27"/>
      <c r="GU27"/>
      <c r="GV27"/>
      <c r="GW27"/>
      <c r="GX27"/>
      <c r="GY27"/>
      <c r="GZ27"/>
      <c r="HA27"/>
      <c r="HB27"/>
      <c r="HC27"/>
      <c r="HD27"/>
      <c r="HE27"/>
      <c r="HF27"/>
      <c r="HG27"/>
      <c r="HH27"/>
      <c r="HI27"/>
      <c r="HJ27"/>
      <c r="HK27"/>
      <c r="HL27"/>
      <c r="HM27"/>
      <c r="HN27"/>
      <c r="HO27"/>
      <c r="HP27"/>
      <c r="HQ27"/>
      <c r="HR27"/>
      <c r="HS27"/>
      <c r="HT27"/>
      <c r="HU27"/>
      <c r="HV27"/>
      <c r="HW27"/>
      <c r="HX27"/>
      <c r="HY27"/>
      <c r="HZ27"/>
      <c r="IA27"/>
      <c r="IB27"/>
    </row>
    <row r="28" ht="23.25" customHeight="1" spans="1:236">
      <c r="A28"/>
      <c r="B28"/>
      <c r="C28"/>
      <c r="D28"/>
      <c r="E28"/>
      <c r="F28"/>
      <c r="G28"/>
      <c r="H28"/>
      <c r="I28"/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  <c r="DU28"/>
      <c r="DV28"/>
      <c r="DW28"/>
      <c r="DX28"/>
      <c r="DY28"/>
      <c r="DZ28"/>
      <c r="EA28"/>
      <c r="EB28"/>
      <c r="EC28"/>
      <c r="ED28"/>
      <c r="EE28"/>
      <c r="EF28"/>
      <c r="EG28"/>
      <c r="EH28"/>
      <c r="EI28"/>
      <c r="EJ28"/>
      <c r="EK28"/>
      <c r="EL28"/>
      <c r="EM28"/>
      <c r="EN28"/>
      <c r="EO28"/>
      <c r="EP28"/>
      <c r="EQ28"/>
      <c r="ER28"/>
      <c r="ES28"/>
      <c r="ET28"/>
      <c r="EU28"/>
      <c r="EV28"/>
      <c r="EW28"/>
      <c r="EX28"/>
      <c r="EY28"/>
      <c r="EZ28"/>
      <c r="FA28"/>
      <c r="FB28"/>
      <c r="FC28"/>
      <c r="FD28"/>
      <c r="FE28"/>
      <c r="FF28"/>
      <c r="FG28"/>
      <c r="FH28"/>
      <c r="FI28"/>
      <c r="FJ28"/>
      <c r="FK28"/>
      <c r="FL28"/>
      <c r="FM28"/>
      <c r="FN28"/>
      <c r="FO28"/>
      <c r="FP28"/>
      <c r="FQ28"/>
      <c r="FR28"/>
      <c r="FS28"/>
      <c r="FT28"/>
      <c r="FU28"/>
      <c r="FV28"/>
      <c r="FW28"/>
      <c r="FX28"/>
      <c r="FY28"/>
      <c r="FZ28"/>
      <c r="GA28"/>
      <c r="GB28"/>
      <c r="GC28"/>
      <c r="GD28"/>
      <c r="GE28"/>
      <c r="GF28"/>
      <c r="GG28"/>
      <c r="GH28"/>
      <c r="GI28"/>
      <c r="GJ28"/>
      <c r="GK28"/>
      <c r="GL28"/>
      <c r="GM28"/>
      <c r="GN28"/>
      <c r="GO28"/>
      <c r="GP28"/>
      <c r="GQ28"/>
      <c r="GR28"/>
      <c r="GS28"/>
      <c r="GT28"/>
      <c r="GU28"/>
      <c r="GV28"/>
      <c r="GW28"/>
      <c r="GX28"/>
      <c r="GY28"/>
      <c r="GZ28"/>
      <c r="HA28"/>
      <c r="HB28"/>
      <c r="HC28"/>
      <c r="HD28"/>
      <c r="HE28"/>
      <c r="HF28"/>
      <c r="HG28"/>
      <c r="HH28"/>
      <c r="HI28"/>
      <c r="HJ28"/>
      <c r="HK28"/>
      <c r="HL28"/>
      <c r="HM28"/>
      <c r="HN28"/>
      <c r="HO28"/>
      <c r="HP28"/>
      <c r="HQ28"/>
      <c r="HR28"/>
      <c r="HS28"/>
      <c r="HT28"/>
      <c r="HU28"/>
      <c r="HV28"/>
      <c r="HW28"/>
      <c r="HX28"/>
      <c r="HY28"/>
      <c r="HZ28"/>
      <c r="IA28"/>
      <c r="IB28"/>
    </row>
  </sheetData>
  <sheetProtection formatCells="0" formatColumns="0" formatRows="0"/>
  <mergeCells count="9">
    <mergeCell ref="A2:H2"/>
    <mergeCell ref="A5:A6"/>
    <mergeCell ref="B5:B6"/>
    <mergeCell ref="C4:C6"/>
    <mergeCell ref="D4:D6"/>
    <mergeCell ref="E5:E6"/>
    <mergeCell ref="F5:F6"/>
    <mergeCell ref="G5:G6"/>
    <mergeCell ref="H5:H6"/>
  </mergeCells>
  <printOptions horizontalCentered="1"/>
  <pageMargins left="0.369444444444444" right="0.393055555555556" top="0.984027777777778" bottom="0.472222222222222" header="0.511805555555556" footer="0.236111111111111"/>
  <pageSetup paperSize="9" scale="75" orientation="landscape" horizontalDpi="1200" verticalDpi="1200"/>
  <headerFooter alignWithMargins="0">
    <oddFooter>&amp;C第 &amp;P 页,共 &amp;N 页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7"/>
  <sheetViews>
    <sheetView showGridLines="0" showZeros="0" topLeftCell="D1" workbookViewId="0">
      <selection activeCell="M10" sqref="M10"/>
    </sheetView>
  </sheetViews>
  <sheetFormatPr defaultColWidth="9" defaultRowHeight="23.1" customHeight="1"/>
  <cols>
    <col min="1" max="3" width="3.625" style="291" customWidth="1"/>
    <col min="4" max="4" width="7.25" style="291" customWidth="1"/>
    <col min="5" max="5" width="19.5" style="291" customWidth="1"/>
    <col min="6" max="6" width="9.25" style="291"/>
    <col min="7" max="7" width="8.5" style="291" customWidth="1"/>
    <col min="8" max="11" width="7.5" style="291" customWidth="1"/>
    <col min="12" max="12" width="7.5" style="292" customWidth="1"/>
    <col min="13" max="21" width="7.5" style="291" customWidth="1"/>
    <col min="22" max="22" width="8.125" style="291" customWidth="1"/>
    <col min="23" max="25" width="7.5" style="291" customWidth="1"/>
    <col min="26" max="16384" width="9" style="291"/>
  </cols>
  <sheetData>
    <row r="1" customHeight="1" spans="1:254">
      <c r="A1" s="6"/>
      <c r="B1" s="293"/>
      <c r="C1" s="293"/>
      <c r="D1" s="293"/>
      <c r="E1" s="293"/>
      <c r="F1" s="293"/>
      <c r="G1" s="293"/>
      <c r="H1" s="293"/>
      <c r="I1" s="293"/>
      <c r="J1" s="293"/>
      <c r="K1" s="293"/>
      <c r="L1" s="6"/>
      <c r="M1" s="293"/>
      <c r="N1" s="293"/>
      <c r="O1" s="293"/>
      <c r="P1" s="293"/>
      <c r="Q1" s="293"/>
      <c r="R1" s="293"/>
      <c r="S1" s="293"/>
      <c r="T1" s="293"/>
      <c r="U1" s="293"/>
      <c r="V1" s="6"/>
      <c r="W1" s="6"/>
      <c r="X1" s="6"/>
      <c r="Y1" s="312" t="s">
        <v>252</v>
      </c>
      <c r="Z1" s="313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294" t="s">
        <v>253</v>
      </c>
      <c r="B2" s="294"/>
      <c r="C2" s="294"/>
      <c r="D2" s="294"/>
      <c r="E2" s="294"/>
      <c r="F2" s="294"/>
      <c r="G2" s="294"/>
      <c r="H2" s="294"/>
      <c r="I2" s="294"/>
      <c r="J2" s="294"/>
      <c r="K2" s="294"/>
      <c r="L2" s="294"/>
      <c r="M2" s="294"/>
      <c r="N2" s="294"/>
      <c r="O2" s="294"/>
      <c r="P2" s="294"/>
      <c r="Q2" s="294"/>
      <c r="R2" s="294"/>
      <c r="S2" s="294"/>
      <c r="T2" s="294"/>
      <c r="U2" s="294"/>
      <c r="V2" s="294"/>
      <c r="W2" s="294"/>
      <c r="X2" s="294"/>
      <c r="Y2" s="294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295"/>
      <c r="B3" s="295"/>
      <c r="C3" s="295"/>
      <c r="D3" s="296"/>
      <c r="E3" s="296"/>
      <c r="F3" s="296"/>
      <c r="G3" s="296"/>
      <c r="H3" s="296"/>
      <c r="I3" s="296"/>
      <c r="J3" s="296"/>
      <c r="K3" s="296"/>
      <c r="L3" s="6"/>
      <c r="M3" s="296"/>
      <c r="N3" s="296"/>
      <c r="O3" s="296"/>
      <c r="P3" s="296"/>
      <c r="Q3" s="296"/>
      <c r="R3" s="296"/>
      <c r="S3" s="296"/>
      <c r="T3" s="296"/>
      <c r="U3" s="296"/>
      <c r="V3" s="6"/>
      <c r="W3" s="6"/>
      <c r="X3" s="307" t="s">
        <v>78</v>
      </c>
      <c r="Y3" s="307"/>
      <c r="Z3" s="314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297" t="s">
        <v>98</v>
      </c>
      <c r="B4" s="297"/>
      <c r="C4" s="297"/>
      <c r="D4" s="298" t="s">
        <v>79</v>
      </c>
      <c r="E4" s="298" t="s">
        <v>99</v>
      </c>
      <c r="F4" s="298" t="s">
        <v>100</v>
      </c>
      <c r="G4" s="299" t="s">
        <v>158</v>
      </c>
      <c r="H4" s="300"/>
      <c r="I4" s="300"/>
      <c r="J4" s="300"/>
      <c r="K4" s="300"/>
      <c r="L4" s="303"/>
      <c r="M4" s="304" t="s">
        <v>159</v>
      </c>
      <c r="N4" s="304"/>
      <c r="O4" s="304"/>
      <c r="P4" s="304"/>
      <c r="Q4" s="304"/>
      <c r="R4" s="304"/>
      <c r="S4" s="304"/>
      <c r="T4" s="304"/>
      <c r="U4" s="308" t="s">
        <v>160</v>
      </c>
      <c r="V4" s="298" t="s">
        <v>161</v>
      </c>
      <c r="W4" s="298"/>
      <c r="X4" s="298"/>
      <c r="Y4" s="298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298" t="s">
        <v>101</v>
      </c>
      <c r="B5" s="298" t="s">
        <v>102</v>
      </c>
      <c r="C5" s="298" t="s">
        <v>103</v>
      </c>
      <c r="D5" s="298"/>
      <c r="E5" s="298"/>
      <c r="F5" s="298"/>
      <c r="G5" s="298" t="s">
        <v>81</v>
      </c>
      <c r="H5" s="298" t="s">
        <v>162</v>
      </c>
      <c r="I5" s="298" t="s">
        <v>163</v>
      </c>
      <c r="J5" s="298" t="s">
        <v>164</v>
      </c>
      <c r="K5" s="305" t="s">
        <v>165</v>
      </c>
      <c r="L5" s="298" t="s">
        <v>166</v>
      </c>
      <c r="M5" s="298" t="s">
        <v>81</v>
      </c>
      <c r="N5" s="298" t="s">
        <v>167</v>
      </c>
      <c r="O5" s="298" t="s">
        <v>168</v>
      </c>
      <c r="P5" s="298" t="s">
        <v>169</v>
      </c>
      <c r="Q5" s="305" t="s">
        <v>170</v>
      </c>
      <c r="R5" s="298" t="s">
        <v>171</v>
      </c>
      <c r="S5" s="298" t="s">
        <v>172</v>
      </c>
      <c r="T5" s="298" t="s">
        <v>173</v>
      </c>
      <c r="U5" s="309"/>
      <c r="V5" s="298" t="s">
        <v>81</v>
      </c>
      <c r="W5" s="298" t="s">
        <v>174</v>
      </c>
      <c r="X5" s="298" t="s">
        <v>175</v>
      </c>
      <c r="Y5" s="298" t="s">
        <v>161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298"/>
      <c r="B6" s="298"/>
      <c r="C6" s="298"/>
      <c r="D6" s="298"/>
      <c r="E6" s="298"/>
      <c r="F6" s="298"/>
      <c r="G6" s="298"/>
      <c r="H6" s="298"/>
      <c r="I6" s="298"/>
      <c r="J6" s="298"/>
      <c r="K6" s="305"/>
      <c r="L6" s="298"/>
      <c r="M6" s="298"/>
      <c r="N6" s="298"/>
      <c r="O6" s="298"/>
      <c r="P6" s="298"/>
      <c r="Q6" s="305"/>
      <c r="R6" s="298"/>
      <c r="S6" s="298"/>
      <c r="T6" s="298"/>
      <c r="U6" s="310"/>
      <c r="V6" s="298"/>
      <c r="W6" s="298"/>
      <c r="X6" s="298"/>
      <c r="Y6" s="298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297" t="s">
        <v>93</v>
      </c>
      <c r="B7" s="297" t="s">
        <v>93</v>
      </c>
      <c r="C7" s="297" t="s">
        <v>93</v>
      </c>
      <c r="D7" s="297" t="s">
        <v>93</v>
      </c>
      <c r="E7" s="297" t="s">
        <v>93</v>
      </c>
      <c r="F7" s="297">
        <v>1</v>
      </c>
      <c r="G7" s="297">
        <v>2</v>
      </c>
      <c r="H7" s="297">
        <v>3</v>
      </c>
      <c r="I7" s="297">
        <v>4</v>
      </c>
      <c r="J7" s="297">
        <v>5</v>
      </c>
      <c r="K7" s="297">
        <v>6</v>
      </c>
      <c r="L7" s="297">
        <v>7</v>
      </c>
      <c r="M7" s="297">
        <v>8</v>
      </c>
      <c r="N7" s="297">
        <v>9</v>
      </c>
      <c r="O7" s="297">
        <v>10</v>
      </c>
      <c r="P7" s="297">
        <v>11</v>
      </c>
      <c r="Q7" s="297">
        <v>12</v>
      </c>
      <c r="R7" s="297">
        <v>13</v>
      </c>
      <c r="S7" s="297">
        <v>14</v>
      </c>
      <c r="T7" s="297">
        <v>15</v>
      </c>
      <c r="U7" s="297">
        <v>16</v>
      </c>
      <c r="V7" s="297">
        <v>17</v>
      </c>
      <c r="W7" s="297">
        <v>18</v>
      </c>
      <c r="X7" s="297">
        <v>19</v>
      </c>
      <c r="Y7" s="297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290" customFormat="1" ht="26.25" customHeight="1" spans="1:254">
      <c r="A8" s="301"/>
      <c r="B8" s="301"/>
      <c r="C8" s="301"/>
      <c r="D8" s="302"/>
      <c r="E8" s="302" t="s">
        <v>81</v>
      </c>
      <c r="F8" s="91">
        <v>1280</v>
      </c>
      <c r="G8" s="91">
        <v>1004</v>
      </c>
      <c r="H8" s="90">
        <v>695.45</v>
      </c>
      <c r="I8" s="90">
        <v>18.2</v>
      </c>
      <c r="J8" s="90"/>
      <c r="K8" s="90"/>
      <c r="L8" s="90">
        <v>290.35</v>
      </c>
      <c r="M8" s="90">
        <v>120</v>
      </c>
      <c r="N8" s="90">
        <v>85</v>
      </c>
      <c r="O8" s="90">
        <v>30</v>
      </c>
      <c r="P8" s="95"/>
      <c r="Q8" s="95"/>
      <c r="R8" s="90">
        <v>5</v>
      </c>
      <c r="S8" s="94"/>
      <c r="T8" s="94">
        <v>0</v>
      </c>
      <c r="U8" s="94">
        <v>150</v>
      </c>
      <c r="V8" s="311">
        <v>6</v>
      </c>
      <c r="W8" s="311"/>
      <c r="X8" s="311">
        <v>6</v>
      </c>
      <c r="Y8" s="311">
        <v>0</v>
      </c>
      <c r="Z8" s="315"/>
      <c r="AA8" s="315"/>
      <c r="AB8" s="315"/>
      <c r="AC8" s="315"/>
      <c r="AD8" s="315"/>
      <c r="AE8" s="315"/>
      <c r="AF8" s="315"/>
      <c r="AG8" s="315"/>
      <c r="AH8" s="315"/>
      <c r="AI8" s="315"/>
      <c r="AJ8" s="315"/>
      <c r="AK8" s="315"/>
      <c r="AL8" s="315"/>
      <c r="AM8" s="315"/>
      <c r="AN8" s="315"/>
      <c r="AO8" s="315"/>
      <c r="AP8" s="315"/>
      <c r="AQ8" s="315"/>
      <c r="AR8" s="315"/>
      <c r="AS8" s="315"/>
      <c r="AT8" s="315"/>
      <c r="AU8" s="315"/>
      <c r="AV8" s="315"/>
      <c r="AW8" s="315"/>
      <c r="AX8" s="315"/>
      <c r="AY8" s="315"/>
      <c r="AZ8" s="315"/>
      <c r="BA8" s="315"/>
      <c r="BB8" s="315"/>
      <c r="BC8" s="315"/>
      <c r="BD8" s="315"/>
      <c r="BE8" s="315"/>
      <c r="BF8" s="315"/>
      <c r="BG8" s="315"/>
      <c r="BH8" s="315"/>
      <c r="BI8" s="315"/>
      <c r="BJ8" s="315"/>
      <c r="BK8" s="315"/>
      <c r="BL8" s="315"/>
      <c r="BM8" s="315"/>
      <c r="BN8" s="315"/>
      <c r="BO8" s="315"/>
      <c r="BP8" s="315"/>
      <c r="BQ8" s="315"/>
      <c r="BR8" s="315"/>
      <c r="BS8" s="315"/>
      <c r="BT8" s="315"/>
      <c r="BU8" s="315"/>
      <c r="BV8" s="315"/>
      <c r="BW8" s="315"/>
      <c r="BX8" s="315"/>
      <c r="BY8" s="315"/>
      <c r="BZ8" s="315"/>
      <c r="CA8" s="315"/>
      <c r="CB8" s="315"/>
      <c r="CC8" s="315"/>
      <c r="CD8" s="315"/>
      <c r="CE8" s="315"/>
      <c r="CF8" s="315"/>
      <c r="CG8" s="315"/>
      <c r="CH8" s="315"/>
      <c r="CI8" s="315"/>
      <c r="CJ8" s="315"/>
      <c r="CK8" s="315"/>
      <c r="CL8" s="315"/>
      <c r="CM8" s="315"/>
      <c r="CN8" s="315"/>
      <c r="CO8" s="315"/>
      <c r="CP8" s="315"/>
      <c r="CQ8" s="315"/>
      <c r="CR8" s="315"/>
      <c r="CS8" s="315"/>
      <c r="CT8" s="315"/>
      <c r="CU8" s="315"/>
      <c r="CV8" s="315"/>
      <c r="CW8" s="315"/>
      <c r="CX8" s="315"/>
      <c r="CY8" s="315"/>
      <c r="CZ8" s="315"/>
      <c r="DA8" s="315"/>
      <c r="DB8" s="315"/>
      <c r="DC8" s="315"/>
      <c r="DD8" s="315"/>
      <c r="DE8" s="315"/>
      <c r="DF8" s="315"/>
      <c r="DG8" s="315"/>
      <c r="DH8" s="315"/>
      <c r="DI8" s="315"/>
      <c r="DJ8" s="315"/>
      <c r="DK8" s="315"/>
      <c r="DL8" s="315"/>
      <c r="DM8" s="315"/>
      <c r="DN8" s="315"/>
      <c r="DO8" s="315"/>
      <c r="DP8" s="315"/>
      <c r="DQ8" s="315"/>
      <c r="DR8" s="315"/>
      <c r="DS8" s="315"/>
      <c r="DT8" s="315"/>
      <c r="DU8" s="315"/>
      <c r="DV8" s="315"/>
      <c r="DW8" s="315"/>
      <c r="DX8" s="315"/>
      <c r="DY8" s="315"/>
      <c r="DZ8" s="315"/>
      <c r="EA8" s="315"/>
      <c r="EB8" s="315"/>
      <c r="EC8" s="315"/>
      <c r="ED8" s="315"/>
      <c r="EE8" s="315"/>
      <c r="EF8" s="315"/>
      <c r="EG8" s="315"/>
      <c r="EH8" s="315"/>
      <c r="EI8" s="315"/>
      <c r="EJ8" s="315"/>
      <c r="EK8" s="315"/>
      <c r="EL8" s="315"/>
      <c r="EM8" s="315"/>
      <c r="EN8" s="315"/>
      <c r="EO8" s="315"/>
      <c r="EP8" s="315"/>
      <c r="EQ8" s="315"/>
      <c r="ER8" s="315"/>
      <c r="ES8" s="315"/>
      <c r="ET8" s="315"/>
      <c r="EU8" s="315"/>
      <c r="EV8" s="315"/>
      <c r="EW8" s="315"/>
      <c r="EX8" s="315"/>
      <c r="EY8" s="315"/>
      <c r="EZ8" s="315"/>
      <c r="FA8" s="315"/>
      <c r="FB8" s="315"/>
      <c r="FC8" s="315"/>
      <c r="FD8" s="315"/>
      <c r="FE8" s="315"/>
      <c r="FF8" s="315"/>
      <c r="FG8" s="315"/>
      <c r="FH8" s="315"/>
      <c r="FI8" s="315"/>
      <c r="FJ8" s="315"/>
      <c r="FK8" s="315"/>
      <c r="FL8" s="315"/>
      <c r="FM8" s="315"/>
      <c r="FN8" s="315"/>
      <c r="FO8" s="315"/>
      <c r="FP8" s="315"/>
      <c r="FQ8" s="315"/>
      <c r="FR8" s="315"/>
      <c r="FS8" s="315"/>
      <c r="FT8" s="315"/>
      <c r="FU8" s="315"/>
      <c r="FV8" s="315"/>
      <c r="FW8" s="315"/>
      <c r="FX8" s="315"/>
      <c r="FY8" s="315"/>
      <c r="FZ8" s="315"/>
      <c r="GA8" s="315"/>
      <c r="GB8" s="315"/>
      <c r="GC8" s="315"/>
      <c r="GD8" s="315"/>
      <c r="GE8" s="315"/>
      <c r="GF8" s="315"/>
      <c r="GG8" s="315"/>
      <c r="GH8" s="315"/>
      <c r="GI8" s="315"/>
      <c r="GJ8" s="315"/>
      <c r="GK8" s="315"/>
      <c r="GL8" s="315"/>
      <c r="GM8" s="315"/>
      <c r="GN8" s="315"/>
      <c r="GO8" s="315"/>
      <c r="GP8" s="315"/>
      <c r="GQ8" s="315"/>
      <c r="GR8" s="315"/>
      <c r="GS8" s="315"/>
      <c r="GT8" s="315"/>
      <c r="GU8" s="315"/>
      <c r="GV8" s="315"/>
      <c r="GW8" s="315"/>
      <c r="GX8" s="315"/>
      <c r="GY8" s="315"/>
      <c r="GZ8" s="315"/>
      <c r="HA8" s="315"/>
      <c r="HB8" s="315"/>
      <c r="HC8" s="315"/>
      <c r="HD8" s="315"/>
      <c r="HE8" s="315"/>
      <c r="HF8" s="315"/>
      <c r="HG8" s="315"/>
      <c r="HH8" s="315"/>
      <c r="HI8" s="315"/>
      <c r="HJ8" s="315"/>
      <c r="HK8" s="315"/>
      <c r="HL8" s="315"/>
      <c r="HM8" s="315"/>
      <c r="HN8" s="315"/>
      <c r="HO8" s="315"/>
      <c r="HP8" s="315"/>
      <c r="HQ8" s="315"/>
      <c r="HR8" s="315"/>
      <c r="HS8" s="315"/>
      <c r="HT8" s="315"/>
      <c r="HU8" s="315"/>
      <c r="HV8" s="315"/>
      <c r="HW8" s="315"/>
      <c r="HX8" s="315"/>
      <c r="HY8" s="315"/>
      <c r="HZ8" s="315"/>
      <c r="IA8" s="315"/>
      <c r="IB8" s="315"/>
      <c r="IC8" s="315"/>
      <c r="ID8" s="315"/>
      <c r="IE8" s="315"/>
      <c r="IF8" s="315"/>
      <c r="IG8" s="315"/>
      <c r="IH8" s="315"/>
      <c r="II8" s="315"/>
      <c r="IJ8" s="315"/>
      <c r="IK8" s="315"/>
      <c r="IL8" s="315"/>
      <c r="IM8" s="315"/>
      <c r="IN8" s="315"/>
      <c r="IO8" s="315"/>
      <c r="IP8" s="315"/>
      <c r="IQ8" s="315"/>
      <c r="IR8" s="315"/>
      <c r="IS8" s="315"/>
      <c r="IT8" s="315"/>
    </row>
    <row r="9" ht="26.25" customHeight="1" spans="1:254">
      <c r="A9" s="93"/>
      <c r="B9" s="93"/>
      <c r="C9" s="93"/>
      <c r="D9" s="43" t="s">
        <v>104</v>
      </c>
      <c r="E9" s="21" t="s">
        <v>95</v>
      </c>
      <c r="F9" s="91">
        <v>1280</v>
      </c>
      <c r="G9" s="91">
        <v>1004</v>
      </c>
      <c r="H9" s="90">
        <v>695.45</v>
      </c>
      <c r="I9" s="90">
        <v>18.2</v>
      </c>
      <c r="J9" s="90"/>
      <c r="K9" s="90"/>
      <c r="L9" s="90"/>
      <c r="M9" s="90">
        <v>120</v>
      </c>
      <c r="N9" s="90">
        <v>85</v>
      </c>
      <c r="O9" s="90">
        <v>30</v>
      </c>
      <c r="P9" s="95"/>
      <c r="Q9" s="95"/>
      <c r="R9" s="90">
        <v>5</v>
      </c>
      <c r="S9" s="94"/>
      <c r="T9" s="94">
        <v>0</v>
      </c>
      <c r="U9" s="94">
        <v>150</v>
      </c>
      <c r="V9" s="311"/>
      <c r="W9" s="311"/>
      <c r="X9" s="311"/>
      <c r="Y9" s="311">
        <v>0</v>
      </c>
      <c r="Z9" s="30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93" t="s">
        <v>105</v>
      </c>
      <c r="B10" s="93" t="s">
        <v>106</v>
      </c>
      <c r="C10" s="93" t="s">
        <v>107</v>
      </c>
      <c r="D10" s="43" t="s">
        <v>104</v>
      </c>
      <c r="E10" s="270" t="s">
        <v>108</v>
      </c>
      <c r="F10" s="91">
        <v>1010</v>
      </c>
      <c r="G10" s="91">
        <v>1004</v>
      </c>
      <c r="H10" s="90">
        <v>695.45</v>
      </c>
      <c r="I10" s="90">
        <v>18.2</v>
      </c>
      <c r="J10" s="90"/>
      <c r="K10" s="90"/>
      <c r="L10" s="90">
        <v>290.35</v>
      </c>
      <c r="M10" s="90">
        <v>0</v>
      </c>
      <c r="N10" s="90">
        <v>0</v>
      </c>
      <c r="O10" s="90">
        <v>0</v>
      </c>
      <c r="P10" s="95">
        <v>0</v>
      </c>
      <c r="Q10" s="95">
        <v>0</v>
      </c>
      <c r="R10" s="98">
        <v>0</v>
      </c>
      <c r="S10" s="94">
        <v>0</v>
      </c>
      <c r="T10" s="94">
        <v>0</v>
      </c>
      <c r="U10" s="94"/>
      <c r="V10" s="311">
        <v>6</v>
      </c>
      <c r="W10" s="311"/>
      <c r="X10" s="311">
        <v>6</v>
      </c>
      <c r="Y10" s="311">
        <v>0</v>
      </c>
      <c r="Z10" s="30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93" t="s">
        <v>109</v>
      </c>
      <c r="B11" s="93" t="s">
        <v>106</v>
      </c>
      <c r="C11" s="93" t="s">
        <v>107</v>
      </c>
      <c r="D11" s="43" t="s">
        <v>104</v>
      </c>
      <c r="E11" s="21" t="s">
        <v>110</v>
      </c>
      <c r="F11" s="90">
        <v>30</v>
      </c>
      <c r="G11" s="91"/>
      <c r="H11" s="92"/>
      <c r="I11" s="90">
        <v>0</v>
      </c>
      <c r="J11" s="90">
        <v>0</v>
      </c>
      <c r="K11" s="90">
        <v>0</v>
      </c>
      <c r="L11" s="90">
        <v>0</v>
      </c>
      <c r="M11" s="90">
        <v>30</v>
      </c>
      <c r="N11" s="90">
        <v>0</v>
      </c>
      <c r="O11" s="90">
        <v>30</v>
      </c>
      <c r="P11" s="95">
        <v>0</v>
      </c>
      <c r="Q11" s="95">
        <v>0</v>
      </c>
      <c r="R11" s="98">
        <v>0</v>
      </c>
      <c r="S11" s="94">
        <v>0</v>
      </c>
      <c r="T11" s="94">
        <v>0</v>
      </c>
      <c r="U11" s="94">
        <v>0</v>
      </c>
      <c r="V11" s="311">
        <v>0</v>
      </c>
      <c r="W11" s="311">
        <v>0</v>
      </c>
      <c r="X11" s="311">
        <v>0</v>
      </c>
      <c r="Y11" s="311">
        <v>0</v>
      </c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93" t="s">
        <v>111</v>
      </c>
      <c r="B12" s="93" t="s">
        <v>112</v>
      </c>
      <c r="C12" s="93" t="s">
        <v>107</v>
      </c>
      <c r="D12" s="43" t="s">
        <v>104</v>
      </c>
      <c r="E12" s="21" t="s">
        <v>113</v>
      </c>
      <c r="F12" s="91">
        <v>150</v>
      </c>
      <c r="G12" s="91"/>
      <c r="H12" s="92"/>
      <c r="I12" s="90">
        <v>0</v>
      </c>
      <c r="J12" s="90">
        <v>0</v>
      </c>
      <c r="K12" s="90">
        <v>0</v>
      </c>
      <c r="L12" s="90">
        <v>0</v>
      </c>
      <c r="M12" s="90">
        <v>150</v>
      </c>
      <c r="N12" s="90">
        <v>0</v>
      </c>
      <c r="O12" s="91"/>
      <c r="P12" s="95">
        <v>0</v>
      </c>
      <c r="Q12" s="95">
        <v>0</v>
      </c>
      <c r="R12" s="98">
        <v>0</v>
      </c>
      <c r="S12" s="94">
        <v>0</v>
      </c>
      <c r="T12" s="94">
        <v>0</v>
      </c>
      <c r="U12" s="91">
        <v>150</v>
      </c>
      <c r="V12" s="311">
        <v>0</v>
      </c>
      <c r="W12" s="311">
        <v>0</v>
      </c>
      <c r="X12" s="311">
        <v>0</v>
      </c>
      <c r="Y12" s="311">
        <v>0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93" t="s">
        <v>109</v>
      </c>
      <c r="B13" s="93" t="s">
        <v>114</v>
      </c>
      <c r="C13" s="93" t="s">
        <v>107</v>
      </c>
      <c r="D13" s="43" t="s">
        <v>104</v>
      </c>
      <c r="E13" s="270" t="s">
        <v>115</v>
      </c>
      <c r="F13" s="91">
        <v>75</v>
      </c>
      <c r="G13" s="91"/>
      <c r="H13" s="90"/>
      <c r="I13" s="90">
        <v>0</v>
      </c>
      <c r="J13" s="90">
        <v>0</v>
      </c>
      <c r="K13" s="90">
        <v>0</v>
      </c>
      <c r="L13" s="90">
        <v>0</v>
      </c>
      <c r="M13" s="90">
        <v>75</v>
      </c>
      <c r="N13" s="91">
        <v>75</v>
      </c>
      <c r="O13" s="91"/>
      <c r="P13" s="95">
        <v>0</v>
      </c>
      <c r="Q13" s="95">
        <v>0</v>
      </c>
      <c r="R13" s="98">
        <v>0</v>
      </c>
      <c r="S13" s="94">
        <v>0</v>
      </c>
      <c r="T13" s="94">
        <v>0</v>
      </c>
      <c r="U13" s="94">
        <v>0</v>
      </c>
      <c r="V13" s="311">
        <v>0</v>
      </c>
      <c r="W13" s="311">
        <v>0</v>
      </c>
      <c r="X13" s="311">
        <v>0</v>
      </c>
      <c r="Y13" s="311">
        <v>0</v>
      </c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93" t="s">
        <v>109</v>
      </c>
      <c r="B14" s="93" t="s">
        <v>114</v>
      </c>
      <c r="C14" s="93" t="s">
        <v>116</v>
      </c>
      <c r="D14" s="43" t="s">
        <v>104</v>
      </c>
      <c r="E14" s="270" t="s">
        <v>117</v>
      </c>
      <c r="F14" s="91">
        <v>10</v>
      </c>
      <c r="G14" s="91"/>
      <c r="H14" s="90"/>
      <c r="I14" s="90"/>
      <c r="J14" s="90"/>
      <c r="K14" s="90"/>
      <c r="L14" s="90"/>
      <c r="M14" s="90">
        <v>10</v>
      </c>
      <c r="N14" s="91">
        <v>10</v>
      </c>
      <c r="O14" s="91"/>
      <c r="P14" s="95">
        <v>0</v>
      </c>
      <c r="Q14" s="95">
        <v>0</v>
      </c>
      <c r="R14" s="98">
        <v>0</v>
      </c>
      <c r="S14" s="94">
        <v>0</v>
      </c>
      <c r="T14" s="94">
        <v>0</v>
      </c>
      <c r="U14" s="94">
        <v>0</v>
      </c>
      <c r="V14" s="311">
        <v>0</v>
      </c>
      <c r="W14" s="311">
        <v>0</v>
      </c>
      <c r="X14" s="311">
        <v>0</v>
      </c>
      <c r="Y14" s="311">
        <v>0</v>
      </c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93" t="s">
        <v>109</v>
      </c>
      <c r="B15" s="93" t="s">
        <v>118</v>
      </c>
      <c r="C15" s="93" t="s">
        <v>107</v>
      </c>
      <c r="D15" s="43" t="s">
        <v>104</v>
      </c>
      <c r="E15" s="270" t="s">
        <v>119</v>
      </c>
      <c r="F15" s="91">
        <v>5</v>
      </c>
      <c r="G15" s="91"/>
      <c r="H15" s="90"/>
      <c r="I15" s="90"/>
      <c r="J15" s="90"/>
      <c r="K15" s="90"/>
      <c r="L15" s="90"/>
      <c r="M15" s="90">
        <v>5</v>
      </c>
      <c r="N15" s="90"/>
      <c r="O15" s="91"/>
      <c r="P15" s="95">
        <v>0</v>
      </c>
      <c r="Q15" s="95">
        <v>0</v>
      </c>
      <c r="R15" s="91">
        <v>5</v>
      </c>
      <c r="S15" s="94">
        <v>0</v>
      </c>
      <c r="T15" s="94">
        <v>0</v>
      </c>
      <c r="U15" s="94">
        <v>0</v>
      </c>
      <c r="V15" s="311">
        <v>0</v>
      </c>
      <c r="W15" s="311">
        <v>0</v>
      </c>
      <c r="X15" s="311">
        <v>0</v>
      </c>
      <c r="Y15" s="311">
        <v>0</v>
      </c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  <row r="16" customHeight="1" spans="1:25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306"/>
      <c r="N16" s="306"/>
      <c r="O16" s="30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</row>
    <row r="17" customHeight="1" spans="1:254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topLeftCell="A4" workbookViewId="0">
      <selection activeCell="H9" sqref="H9"/>
    </sheetView>
  </sheetViews>
  <sheetFormatPr defaultColWidth="9" defaultRowHeight="14.25"/>
  <cols>
    <col min="1" max="3" width="5.375" customWidth="1"/>
    <col min="5" max="5" width="18" customWidth="1"/>
    <col min="6" max="6" width="12.5" customWidth="1"/>
    <col min="7" max="7" width="9.25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 t="s">
        <v>254</v>
      </c>
    </row>
    <row r="2" ht="33" customHeight="1" spans="1:14">
      <c r="A2" s="287" t="s">
        <v>255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250" t="s">
        <v>78</v>
      </c>
      <c r="N3" s="250"/>
    </row>
    <row r="4" ht="22.5" customHeight="1" spans="1:14">
      <c r="A4" s="245" t="s">
        <v>98</v>
      </c>
      <c r="B4" s="245"/>
      <c r="C4" s="245"/>
      <c r="D4" s="85" t="s">
        <v>144</v>
      </c>
      <c r="E4" s="85" t="s">
        <v>80</v>
      </c>
      <c r="F4" s="85" t="s">
        <v>81</v>
      </c>
      <c r="G4" s="85" t="s">
        <v>146</v>
      </c>
      <c r="H4" s="85"/>
      <c r="I4" s="85"/>
      <c r="J4" s="85"/>
      <c r="K4" s="85"/>
      <c r="L4" s="85" t="s">
        <v>150</v>
      </c>
      <c r="M4" s="85"/>
      <c r="N4" s="85"/>
    </row>
    <row r="5" ht="17.25" customHeight="1" spans="1:14">
      <c r="A5" s="85" t="s">
        <v>101</v>
      </c>
      <c r="B5" s="89" t="s">
        <v>102</v>
      </c>
      <c r="C5" s="85" t="s">
        <v>103</v>
      </c>
      <c r="D5" s="85"/>
      <c r="E5" s="85"/>
      <c r="F5" s="85"/>
      <c r="G5" s="85" t="s">
        <v>178</v>
      </c>
      <c r="H5" s="85" t="s">
        <v>179</v>
      </c>
      <c r="I5" s="85" t="s">
        <v>159</v>
      </c>
      <c r="J5" s="85" t="s">
        <v>160</v>
      </c>
      <c r="K5" s="85" t="s">
        <v>161</v>
      </c>
      <c r="L5" s="85" t="s">
        <v>178</v>
      </c>
      <c r="M5" s="85" t="s">
        <v>132</v>
      </c>
      <c r="N5" s="85" t="s">
        <v>180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88"/>
      <c r="B7" s="288"/>
      <c r="C7" s="288"/>
      <c r="D7" s="288"/>
      <c r="E7" s="289" t="s">
        <v>81</v>
      </c>
      <c r="F7" s="91">
        <v>1280</v>
      </c>
      <c r="G7" s="91">
        <v>1280</v>
      </c>
      <c r="H7" s="249">
        <v>1004</v>
      </c>
      <c r="I7" s="249">
        <v>120</v>
      </c>
      <c r="J7" s="90">
        <v>150</v>
      </c>
      <c r="K7" s="249">
        <v>6</v>
      </c>
      <c r="L7" s="249">
        <v>0</v>
      </c>
      <c r="M7" s="249">
        <v>0</v>
      </c>
      <c r="N7" s="249">
        <v>0</v>
      </c>
    </row>
    <row r="8" ht="29.25" customHeight="1" spans="1:14">
      <c r="A8" s="93"/>
      <c r="B8" s="93"/>
      <c r="C8" s="93"/>
      <c r="D8" s="43" t="s">
        <v>104</v>
      </c>
      <c r="E8" s="21" t="s">
        <v>95</v>
      </c>
      <c r="F8" s="91">
        <v>1280</v>
      </c>
      <c r="G8" s="91">
        <v>1280</v>
      </c>
      <c r="H8" s="249">
        <v>1004</v>
      </c>
      <c r="I8" s="249">
        <v>120</v>
      </c>
      <c r="J8" s="90">
        <v>150</v>
      </c>
      <c r="K8" s="249">
        <v>6</v>
      </c>
      <c r="L8" s="249">
        <v>0</v>
      </c>
      <c r="M8" s="249">
        <v>0</v>
      </c>
      <c r="N8" s="249">
        <v>0</v>
      </c>
    </row>
    <row r="9" ht="29.25" customHeight="1" spans="1:14">
      <c r="A9" s="93" t="s">
        <v>105</v>
      </c>
      <c r="B9" s="93" t="s">
        <v>106</v>
      </c>
      <c r="C9" s="93" t="s">
        <v>107</v>
      </c>
      <c r="D9" s="43" t="s">
        <v>104</v>
      </c>
      <c r="E9" s="270" t="s">
        <v>108</v>
      </c>
      <c r="F9" s="91">
        <v>1010</v>
      </c>
      <c r="G9" s="91">
        <v>1010</v>
      </c>
      <c r="H9" s="249">
        <v>1004</v>
      </c>
      <c r="I9" s="249">
        <v>0</v>
      </c>
      <c r="J9" s="249">
        <v>0</v>
      </c>
      <c r="K9" s="249">
        <v>6</v>
      </c>
      <c r="L9" s="249">
        <v>0</v>
      </c>
      <c r="M9" s="249">
        <v>0</v>
      </c>
      <c r="N9" s="249">
        <v>0</v>
      </c>
    </row>
    <row r="10" ht="29.25" customHeight="1" spans="1:14">
      <c r="A10" s="93" t="s">
        <v>109</v>
      </c>
      <c r="B10" s="93" t="s">
        <v>106</v>
      </c>
      <c r="C10" s="93" t="s">
        <v>107</v>
      </c>
      <c r="D10" s="43" t="s">
        <v>104</v>
      </c>
      <c r="E10" s="21" t="s">
        <v>110</v>
      </c>
      <c r="F10" s="90">
        <v>30</v>
      </c>
      <c r="G10" s="90">
        <v>30</v>
      </c>
      <c r="H10" s="249">
        <v>0</v>
      </c>
      <c r="I10" s="90">
        <v>30</v>
      </c>
      <c r="J10" s="249">
        <v>0</v>
      </c>
      <c r="K10" s="249">
        <v>0</v>
      </c>
      <c r="L10" s="249">
        <v>0</v>
      </c>
      <c r="M10" s="249">
        <v>0</v>
      </c>
      <c r="N10" s="249">
        <v>0</v>
      </c>
    </row>
    <row r="11" ht="29.25" customHeight="1" spans="1:14">
      <c r="A11" s="93" t="s">
        <v>111</v>
      </c>
      <c r="B11" s="93" t="s">
        <v>112</v>
      </c>
      <c r="C11" s="93" t="s">
        <v>107</v>
      </c>
      <c r="D11" s="43" t="s">
        <v>104</v>
      </c>
      <c r="E11" s="21" t="s">
        <v>113</v>
      </c>
      <c r="F11" s="91">
        <v>150</v>
      </c>
      <c r="G11" s="91">
        <v>150</v>
      </c>
      <c r="H11" s="249">
        <v>0</v>
      </c>
      <c r="I11" s="90"/>
      <c r="J11" s="90">
        <v>150</v>
      </c>
      <c r="K11" s="249">
        <v>0</v>
      </c>
      <c r="L11" s="249">
        <v>0</v>
      </c>
      <c r="M11" s="249">
        <v>0</v>
      </c>
      <c r="N11" s="249">
        <v>0</v>
      </c>
    </row>
    <row r="12" ht="29.25" customHeight="1" spans="1:14">
      <c r="A12" s="93" t="s">
        <v>109</v>
      </c>
      <c r="B12" s="93" t="s">
        <v>114</v>
      </c>
      <c r="C12" s="93" t="s">
        <v>107</v>
      </c>
      <c r="D12" s="43" t="s">
        <v>104</v>
      </c>
      <c r="E12" s="270" t="s">
        <v>115</v>
      </c>
      <c r="F12" s="91">
        <v>75</v>
      </c>
      <c r="G12" s="91">
        <v>75</v>
      </c>
      <c r="H12" s="249">
        <v>0</v>
      </c>
      <c r="I12" s="90">
        <v>75</v>
      </c>
      <c r="J12" s="249">
        <v>0</v>
      </c>
      <c r="K12" s="249">
        <v>0</v>
      </c>
      <c r="L12" s="249">
        <v>0</v>
      </c>
      <c r="M12" s="249">
        <v>0</v>
      </c>
      <c r="N12" s="249">
        <v>0</v>
      </c>
    </row>
    <row r="13" ht="29.25" customHeight="1" spans="1:14">
      <c r="A13" s="93" t="s">
        <v>109</v>
      </c>
      <c r="B13" s="93" t="s">
        <v>114</v>
      </c>
      <c r="C13" s="93" t="s">
        <v>116</v>
      </c>
      <c r="D13" s="43" t="s">
        <v>104</v>
      </c>
      <c r="E13" s="270" t="s">
        <v>117</v>
      </c>
      <c r="F13" s="91">
        <v>10</v>
      </c>
      <c r="G13" s="91">
        <v>10</v>
      </c>
      <c r="H13" s="249">
        <v>0</v>
      </c>
      <c r="I13" s="90">
        <v>10</v>
      </c>
      <c r="J13" s="249">
        <v>0</v>
      </c>
      <c r="K13" s="249">
        <v>0</v>
      </c>
      <c r="L13" s="249">
        <v>0</v>
      </c>
      <c r="M13" s="249">
        <v>0</v>
      </c>
      <c r="N13" s="249">
        <v>0</v>
      </c>
    </row>
    <row r="14" ht="29.25" customHeight="1" spans="1:14">
      <c r="A14" s="93" t="s">
        <v>109</v>
      </c>
      <c r="B14" s="93" t="s">
        <v>118</v>
      </c>
      <c r="C14" s="93" t="s">
        <v>107</v>
      </c>
      <c r="D14" s="43" t="s">
        <v>104</v>
      </c>
      <c r="E14" s="270" t="s">
        <v>119</v>
      </c>
      <c r="F14" s="91">
        <v>5</v>
      </c>
      <c r="G14" s="91">
        <v>5</v>
      </c>
      <c r="H14" s="249">
        <v>0</v>
      </c>
      <c r="I14" s="90">
        <v>5</v>
      </c>
      <c r="J14" s="249"/>
      <c r="K14" s="249">
        <v>0</v>
      </c>
      <c r="L14" s="249">
        <v>0</v>
      </c>
      <c r="M14" s="249">
        <v>0</v>
      </c>
      <c r="N14" s="249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A11"/>
  <sheetViews>
    <sheetView showGridLines="0" showZeros="0" workbookViewId="0">
      <selection activeCell="F9" sqref="F8:F9"/>
    </sheetView>
  </sheetViews>
  <sheetFormatPr defaultColWidth="9" defaultRowHeight="23.1" customHeight="1"/>
  <cols>
    <col min="1" max="3" width="4" style="273" customWidth="1"/>
    <col min="4" max="4" width="9.625" style="273" customWidth="1"/>
    <col min="5" max="5" width="21.875" style="273" customWidth="1"/>
    <col min="6" max="6" width="8.625" style="273" customWidth="1"/>
    <col min="7" max="14" width="7.25" style="273" customWidth="1"/>
    <col min="15" max="16" width="7" style="273" customWidth="1"/>
    <col min="17" max="25" width="7.25" style="273" customWidth="1"/>
    <col min="26" max="26" width="6.875" style="273" customWidth="1"/>
    <col min="27" max="27" width="7.25" style="273" customWidth="1"/>
    <col min="28" max="16384" width="9" style="273"/>
  </cols>
  <sheetData>
    <row r="1" customHeight="1" spans="1:27">
      <c r="A1" s="6"/>
      <c r="B1" s="274"/>
      <c r="C1" s="274"/>
      <c r="D1" s="274"/>
      <c r="E1" s="274"/>
      <c r="F1" s="274"/>
      <c r="G1" s="274"/>
      <c r="H1" s="274"/>
      <c r="I1" s="274"/>
      <c r="J1" s="274"/>
      <c r="K1" s="274"/>
      <c r="L1" s="274"/>
      <c r="M1" s="274"/>
      <c r="N1" s="274"/>
      <c r="O1" s="274"/>
      <c r="P1" s="274"/>
      <c r="Q1" s="274"/>
      <c r="R1" s="274"/>
      <c r="S1" s="274"/>
      <c r="T1" s="6"/>
      <c r="U1" s="6"/>
      <c r="V1" s="6"/>
      <c r="W1" s="6"/>
      <c r="X1" s="6"/>
      <c r="Y1" s="285" t="s">
        <v>256</v>
      </c>
      <c r="Z1" s="285"/>
      <c r="AA1" s="285"/>
    </row>
    <row r="2" customHeight="1" spans="1:27">
      <c r="A2" s="275" t="s">
        <v>257</v>
      </c>
      <c r="B2" s="275"/>
      <c r="C2" s="275"/>
      <c r="D2" s="275"/>
      <c r="E2" s="275"/>
      <c r="F2" s="275"/>
      <c r="G2" s="275"/>
      <c r="H2" s="275"/>
      <c r="I2" s="275"/>
      <c r="J2" s="275"/>
      <c r="K2" s="275"/>
      <c r="L2" s="275"/>
      <c r="M2" s="275"/>
      <c r="N2" s="275"/>
      <c r="O2" s="275"/>
      <c r="P2" s="275"/>
      <c r="Q2" s="275"/>
      <c r="R2" s="275"/>
      <c r="S2" s="275"/>
      <c r="T2" s="275"/>
      <c r="U2" s="275"/>
      <c r="V2" s="275"/>
      <c r="W2" s="275"/>
      <c r="X2" s="275"/>
      <c r="Y2" s="275"/>
      <c r="Z2" s="275"/>
      <c r="AA2" s="275"/>
    </row>
    <row r="3" customHeight="1" spans="1:27">
      <c r="A3" s="276"/>
      <c r="B3" s="276"/>
      <c r="C3" s="276"/>
      <c r="D3" s="277"/>
      <c r="E3" s="277"/>
      <c r="F3" s="277"/>
      <c r="G3" s="277"/>
      <c r="H3" s="277"/>
      <c r="I3" s="277"/>
      <c r="J3" s="277"/>
      <c r="K3" s="277"/>
      <c r="L3" s="277"/>
      <c r="M3" s="277"/>
      <c r="N3" s="277"/>
      <c r="O3" s="277"/>
      <c r="P3" s="277"/>
      <c r="Q3" s="277"/>
      <c r="R3" s="277"/>
      <c r="S3" s="277"/>
      <c r="T3" s="6"/>
      <c r="U3" s="6"/>
      <c r="V3" s="6"/>
      <c r="W3" s="6"/>
      <c r="X3" s="6"/>
      <c r="Y3" s="286" t="s">
        <v>78</v>
      </c>
      <c r="Z3" s="286"/>
      <c r="AA3" s="286"/>
    </row>
    <row r="4" customHeight="1" spans="1:27">
      <c r="A4" s="278" t="s">
        <v>98</v>
      </c>
      <c r="B4" s="278"/>
      <c r="C4" s="278"/>
      <c r="D4" s="279" t="s">
        <v>79</v>
      </c>
      <c r="E4" s="279" t="s">
        <v>99</v>
      </c>
      <c r="F4" s="279" t="s">
        <v>183</v>
      </c>
      <c r="G4" s="279" t="s">
        <v>184</v>
      </c>
      <c r="H4" s="279" t="s">
        <v>185</v>
      </c>
      <c r="I4" s="279" t="s">
        <v>186</v>
      </c>
      <c r="J4" s="279" t="s">
        <v>187</v>
      </c>
      <c r="K4" s="279" t="s">
        <v>188</v>
      </c>
      <c r="L4" s="279" t="s">
        <v>189</v>
      </c>
      <c r="M4" s="279" t="s">
        <v>190</v>
      </c>
      <c r="N4" s="279" t="s">
        <v>191</v>
      </c>
      <c r="O4" s="279" t="s">
        <v>192</v>
      </c>
      <c r="P4" s="280" t="s">
        <v>193</v>
      </c>
      <c r="Q4" s="279" t="s">
        <v>194</v>
      </c>
      <c r="R4" s="279" t="s">
        <v>195</v>
      </c>
      <c r="S4" s="279" t="s">
        <v>196</v>
      </c>
      <c r="T4" s="279" t="s">
        <v>197</v>
      </c>
      <c r="U4" s="279" t="s">
        <v>198</v>
      </c>
      <c r="V4" s="279" t="s">
        <v>199</v>
      </c>
      <c r="W4" s="279" t="s">
        <v>200</v>
      </c>
      <c r="X4" s="279" t="s">
        <v>201</v>
      </c>
      <c r="Y4" s="279" t="s">
        <v>202</v>
      </c>
      <c r="Z4" s="279" t="s">
        <v>203</v>
      </c>
      <c r="AA4" s="279" t="s">
        <v>204</v>
      </c>
    </row>
    <row r="5" customHeight="1" spans="1:27">
      <c r="A5" s="279" t="s">
        <v>101</v>
      </c>
      <c r="B5" s="279" t="s">
        <v>102</v>
      </c>
      <c r="C5" s="279" t="s">
        <v>103</v>
      </c>
      <c r="D5" s="279"/>
      <c r="E5" s="279"/>
      <c r="F5" s="279"/>
      <c r="G5" s="279"/>
      <c r="H5" s="279"/>
      <c r="I5" s="279"/>
      <c r="J5" s="279"/>
      <c r="K5" s="279"/>
      <c r="L5" s="279"/>
      <c r="M5" s="279"/>
      <c r="N5" s="279"/>
      <c r="O5" s="279"/>
      <c r="P5" s="281"/>
      <c r="Q5" s="279"/>
      <c r="R5" s="279"/>
      <c r="S5" s="279"/>
      <c r="T5" s="279"/>
      <c r="U5" s="279"/>
      <c r="V5" s="279"/>
      <c r="W5" s="279"/>
      <c r="X5" s="279"/>
      <c r="Y5" s="279"/>
      <c r="Z5" s="279"/>
      <c r="AA5" s="279"/>
    </row>
    <row r="6" customHeight="1" spans="1:27">
      <c r="A6" s="279"/>
      <c r="B6" s="279"/>
      <c r="C6" s="279"/>
      <c r="D6" s="279"/>
      <c r="E6" s="279"/>
      <c r="F6" s="279"/>
      <c r="G6" s="279"/>
      <c r="H6" s="279"/>
      <c r="I6" s="279"/>
      <c r="J6" s="279"/>
      <c r="K6" s="279"/>
      <c r="L6" s="279"/>
      <c r="M6" s="279"/>
      <c r="N6" s="279"/>
      <c r="O6" s="279"/>
      <c r="P6" s="282"/>
      <c r="Q6" s="279"/>
      <c r="R6" s="279"/>
      <c r="S6" s="279"/>
      <c r="T6" s="279"/>
      <c r="U6" s="279"/>
      <c r="V6" s="279"/>
      <c r="W6" s="279"/>
      <c r="X6" s="279"/>
      <c r="Y6" s="279"/>
      <c r="Z6" s="279"/>
      <c r="AA6" s="279"/>
    </row>
    <row r="7" customHeight="1" spans="1:27">
      <c r="A7" s="278" t="s">
        <v>93</v>
      </c>
      <c r="B7" s="278" t="s">
        <v>93</v>
      </c>
      <c r="C7" s="278" t="s">
        <v>93</v>
      </c>
      <c r="D7" s="278" t="s">
        <v>93</v>
      </c>
      <c r="E7" s="278" t="s">
        <v>93</v>
      </c>
      <c r="F7" s="278">
        <v>1</v>
      </c>
      <c r="G7" s="278">
        <v>2</v>
      </c>
      <c r="H7" s="278">
        <v>3</v>
      </c>
      <c r="I7" s="278">
        <v>4</v>
      </c>
      <c r="J7" s="278">
        <v>5</v>
      </c>
      <c r="K7" s="278">
        <v>6</v>
      </c>
      <c r="L7" s="278">
        <v>7</v>
      </c>
      <c r="M7" s="278">
        <v>8</v>
      </c>
      <c r="N7" s="278">
        <v>9</v>
      </c>
      <c r="O7" s="278">
        <v>10</v>
      </c>
      <c r="P7" s="278">
        <v>11</v>
      </c>
      <c r="Q7" s="278">
        <v>12</v>
      </c>
      <c r="R7" s="278">
        <v>13</v>
      </c>
      <c r="S7" s="278">
        <v>14</v>
      </c>
      <c r="T7" s="278">
        <v>15</v>
      </c>
      <c r="U7" s="278">
        <v>16</v>
      </c>
      <c r="V7" s="278">
        <v>17</v>
      </c>
      <c r="W7" s="278">
        <v>18</v>
      </c>
      <c r="X7" s="278">
        <v>19</v>
      </c>
      <c r="Y7" s="278">
        <v>20</v>
      </c>
      <c r="Z7" s="278">
        <v>21</v>
      </c>
      <c r="AA7" s="278">
        <v>22</v>
      </c>
    </row>
    <row r="8" s="272" customFormat="1" customHeight="1" spans="1:27">
      <c r="A8" s="266"/>
      <c r="B8" s="266"/>
      <c r="C8" s="266"/>
      <c r="D8" s="266"/>
      <c r="E8" s="267" t="s">
        <v>81</v>
      </c>
      <c r="F8" s="268">
        <v>245</v>
      </c>
      <c r="G8" s="268">
        <v>9</v>
      </c>
      <c r="H8" s="268">
        <v>7</v>
      </c>
      <c r="I8" s="268">
        <v>3</v>
      </c>
      <c r="J8" s="268">
        <v>5</v>
      </c>
      <c r="K8" s="268">
        <v>1</v>
      </c>
      <c r="L8" s="268">
        <v>0</v>
      </c>
      <c r="M8" s="268">
        <v>1</v>
      </c>
      <c r="N8" s="268">
        <v>0</v>
      </c>
      <c r="O8" s="268">
        <v>5</v>
      </c>
      <c r="P8" s="268">
        <v>120</v>
      </c>
      <c r="Q8" s="268">
        <v>5</v>
      </c>
      <c r="R8" s="268">
        <v>5</v>
      </c>
      <c r="S8" s="268">
        <v>0</v>
      </c>
      <c r="T8" s="268">
        <v>50</v>
      </c>
      <c r="U8" s="268">
        <v>10</v>
      </c>
      <c r="V8" s="284">
        <v>0</v>
      </c>
      <c r="W8" s="271">
        <v>0</v>
      </c>
      <c r="X8" s="271">
        <v>0</v>
      </c>
      <c r="Y8" s="284">
        <v>0</v>
      </c>
      <c r="Z8" s="284">
        <v>0</v>
      </c>
      <c r="AA8" s="271">
        <v>24</v>
      </c>
    </row>
    <row r="9" customHeight="1" spans="1:27">
      <c r="A9" s="93"/>
      <c r="B9" s="93"/>
      <c r="C9" s="93"/>
      <c r="D9" s="43" t="s">
        <v>104</v>
      </c>
      <c r="E9" s="21" t="s">
        <v>95</v>
      </c>
      <c r="F9" s="268">
        <v>245</v>
      </c>
      <c r="G9" s="268">
        <v>9</v>
      </c>
      <c r="H9" s="268">
        <v>7</v>
      </c>
      <c r="I9" s="268">
        <v>3</v>
      </c>
      <c r="J9" s="268">
        <v>5</v>
      </c>
      <c r="K9" s="268">
        <v>1</v>
      </c>
      <c r="L9" s="268">
        <v>0</v>
      </c>
      <c r="M9" s="268">
        <v>1</v>
      </c>
      <c r="N9" s="268">
        <v>0</v>
      </c>
      <c r="O9" s="268">
        <v>5</v>
      </c>
      <c r="P9" s="268">
        <v>120</v>
      </c>
      <c r="Q9" s="268">
        <v>5</v>
      </c>
      <c r="R9" s="268">
        <v>5</v>
      </c>
      <c r="S9" s="268">
        <v>0</v>
      </c>
      <c r="T9" s="268">
        <v>50</v>
      </c>
      <c r="U9" s="268">
        <v>10</v>
      </c>
      <c r="V9" s="284">
        <v>0</v>
      </c>
      <c r="W9" s="271">
        <v>0</v>
      </c>
      <c r="X9" s="271">
        <v>0</v>
      </c>
      <c r="Y9" s="284">
        <v>0</v>
      </c>
      <c r="Z9" s="284">
        <v>0</v>
      </c>
      <c r="AA9" s="271">
        <v>24</v>
      </c>
    </row>
    <row r="10" customHeight="1" spans="1:27">
      <c r="A10" s="93" t="s">
        <v>105</v>
      </c>
      <c r="B10" s="93" t="s">
        <v>106</v>
      </c>
      <c r="C10" s="93" t="s">
        <v>107</v>
      </c>
      <c r="D10" s="43" t="s">
        <v>104</v>
      </c>
      <c r="E10" s="270" t="s">
        <v>108</v>
      </c>
      <c r="F10" s="268">
        <v>245</v>
      </c>
      <c r="G10" s="268">
        <v>9</v>
      </c>
      <c r="H10" s="268">
        <v>7</v>
      </c>
      <c r="I10" s="268">
        <v>3</v>
      </c>
      <c r="J10" s="268">
        <v>5</v>
      </c>
      <c r="K10" s="268">
        <v>1</v>
      </c>
      <c r="L10" s="268">
        <v>0</v>
      </c>
      <c r="M10" s="268">
        <v>1</v>
      </c>
      <c r="N10" s="268">
        <v>0</v>
      </c>
      <c r="O10" s="268">
        <v>5</v>
      </c>
      <c r="P10" s="268">
        <v>120</v>
      </c>
      <c r="Q10" s="268">
        <v>5</v>
      </c>
      <c r="R10" s="268">
        <v>5</v>
      </c>
      <c r="S10" s="268">
        <v>0</v>
      </c>
      <c r="T10" s="268">
        <v>50</v>
      </c>
      <c r="U10" s="268">
        <v>10</v>
      </c>
      <c r="V10" s="284">
        <v>0</v>
      </c>
      <c r="W10" s="271">
        <v>0</v>
      </c>
      <c r="X10" s="271">
        <v>0</v>
      </c>
      <c r="Y10" s="284">
        <v>0</v>
      </c>
      <c r="Z10" s="284">
        <v>0</v>
      </c>
      <c r="AA10" s="271">
        <v>24</v>
      </c>
    </row>
    <row r="11" customHeight="1" spans="1:27">
      <c r="A11" s="6"/>
      <c r="B11" s="6"/>
      <c r="C11" s="6"/>
      <c r="D11" s="6"/>
      <c r="E11" s="6"/>
      <c r="F11" s="6"/>
      <c r="G11" s="6"/>
      <c r="H11" s="6"/>
      <c r="I11" s="6"/>
      <c r="J11" s="6"/>
      <c r="K11" s="283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</row>
  </sheetData>
  <sheetProtection formatCells="0" formatColumns="0" formatRows="0"/>
  <mergeCells count="31">
    <mergeCell ref="Y1:AA1"/>
    <mergeCell ref="A2:AA2"/>
    <mergeCell ref="Y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50694444444444" right="0.550694444444444" top="0.786805555555556" bottom="0.590277777777778" header="0.354166666666667" footer="0.511805555555556"/>
  <pageSetup paperSize="9" scale="62" orientation="landscape"/>
  <headerFooter alignWithMargins="0">
    <oddFooter>&amp;C第 &amp;P 页，共 &amp;N 页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topLeftCell="F1" workbookViewId="0">
      <selection activeCell="G8" sqref="G7:G8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258</v>
      </c>
    </row>
    <row r="2" ht="33.75" customHeight="1" spans="1:20">
      <c r="A2" s="80" t="s">
        <v>259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250" t="s">
        <v>78</v>
      </c>
      <c r="T3" s="250"/>
    </row>
    <row r="4" ht="22.5" customHeight="1" spans="1:20">
      <c r="A4" s="265" t="s">
        <v>98</v>
      </c>
      <c r="B4" s="265"/>
      <c r="C4" s="265"/>
      <c r="D4" s="85" t="s">
        <v>207</v>
      </c>
      <c r="E4" s="85" t="s">
        <v>145</v>
      </c>
      <c r="F4" s="84" t="s">
        <v>183</v>
      </c>
      <c r="G4" s="85" t="s">
        <v>147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150</v>
      </c>
      <c r="S4" s="85"/>
      <c r="T4" s="85"/>
    </row>
    <row r="5" customHeight="1" spans="1:20">
      <c r="A5" s="265"/>
      <c r="B5" s="265"/>
      <c r="C5" s="265"/>
      <c r="D5" s="85"/>
      <c r="E5" s="85"/>
      <c r="F5" s="86"/>
      <c r="G5" s="85" t="s">
        <v>90</v>
      </c>
      <c r="H5" s="85" t="s">
        <v>208</v>
      </c>
      <c r="I5" s="85" t="s">
        <v>194</v>
      </c>
      <c r="J5" s="85" t="s">
        <v>195</v>
      </c>
      <c r="K5" s="85" t="s">
        <v>209</v>
      </c>
      <c r="L5" s="85" t="s">
        <v>210</v>
      </c>
      <c r="M5" s="85" t="s">
        <v>196</v>
      </c>
      <c r="N5" s="85" t="s">
        <v>211</v>
      </c>
      <c r="O5" s="85" t="s">
        <v>199</v>
      </c>
      <c r="P5" s="85" t="s">
        <v>212</v>
      </c>
      <c r="Q5" s="85" t="s">
        <v>213</v>
      </c>
      <c r="R5" s="85" t="s">
        <v>90</v>
      </c>
      <c r="S5" s="85" t="s">
        <v>214</v>
      </c>
      <c r="T5" s="85" t="s">
        <v>180</v>
      </c>
    </row>
    <row r="6" ht="42.75" customHeight="1" spans="1:20">
      <c r="A6" s="85" t="s">
        <v>101</v>
      </c>
      <c r="B6" s="85" t="s">
        <v>102</v>
      </c>
      <c r="C6" s="85" t="s">
        <v>103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266"/>
      <c r="B7" s="266"/>
      <c r="C7" s="266"/>
      <c r="D7" s="266"/>
      <c r="E7" s="267" t="s">
        <v>81</v>
      </c>
      <c r="F7" s="268">
        <v>245</v>
      </c>
      <c r="G7" s="268">
        <v>245</v>
      </c>
      <c r="H7" s="269">
        <v>206</v>
      </c>
      <c r="I7" s="268">
        <v>5</v>
      </c>
      <c r="J7" s="268">
        <v>5</v>
      </c>
      <c r="K7" s="269">
        <v>0</v>
      </c>
      <c r="L7" s="269">
        <v>0</v>
      </c>
      <c r="M7" s="269"/>
      <c r="N7" s="269">
        <v>0</v>
      </c>
      <c r="O7" s="269"/>
      <c r="P7" s="268">
        <v>5</v>
      </c>
      <c r="Q7" s="271">
        <v>24</v>
      </c>
      <c r="R7" s="269">
        <v>0</v>
      </c>
      <c r="S7" s="269">
        <v>0</v>
      </c>
      <c r="T7" s="269">
        <v>0</v>
      </c>
    </row>
    <row r="8" ht="35.25" customHeight="1" spans="1:20">
      <c r="A8" s="93"/>
      <c r="B8" s="93"/>
      <c r="C8" s="93"/>
      <c r="D8" s="43" t="s">
        <v>104</v>
      </c>
      <c r="E8" s="21" t="s">
        <v>95</v>
      </c>
      <c r="F8" s="268">
        <v>245</v>
      </c>
      <c r="G8" s="268">
        <v>245</v>
      </c>
      <c r="H8" s="269">
        <v>206</v>
      </c>
      <c r="I8" s="268">
        <v>5</v>
      </c>
      <c r="J8" s="268">
        <v>5</v>
      </c>
      <c r="K8" s="269">
        <v>0</v>
      </c>
      <c r="L8" s="269">
        <v>0</v>
      </c>
      <c r="M8" s="269"/>
      <c r="N8" s="269">
        <v>0</v>
      </c>
      <c r="O8" s="269"/>
      <c r="P8" s="268">
        <v>5</v>
      </c>
      <c r="Q8" s="271">
        <v>24</v>
      </c>
      <c r="R8" s="269">
        <v>0</v>
      </c>
      <c r="S8" s="269">
        <v>0</v>
      </c>
      <c r="T8" s="269">
        <v>0</v>
      </c>
    </row>
    <row r="9" ht="35.25" customHeight="1" spans="1:20">
      <c r="A9" s="93" t="s">
        <v>105</v>
      </c>
      <c r="B9" s="93" t="s">
        <v>106</v>
      </c>
      <c r="C9" s="93" t="s">
        <v>107</v>
      </c>
      <c r="D9" s="43" t="s">
        <v>104</v>
      </c>
      <c r="E9" s="270" t="s">
        <v>108</v>
      </c>
      <c r="F9" s="268">
        <v>245</v>
      </c>
      <c r="G9" s="268">
        <v>245</v>
      </c>
      <c r="H9" s="269">
        <v>206</v>
      </c>
      <c r="I9" s="268">
        <v>5</v>
      </c>
      <c r="J9" s="268">
        <v>5</v>
      </c>
      <c r="K9" s="269">
        <v>0</v>
      </c>
      <c r="L9" s="269">
        <v>0</v>
      </c>
      <c r="M9" s="269"/>
      <c r="N9" s="269">
        <v>0</v>
      </c>
      <c r="O9" s="269"/>
      <c r="P9" s="268">
        <v>5</v>
      </c>
      <c r="Q9" s="271">
        <v>24</v>
      </c>
      <c r="R9" s="269">
        <v>0</v>
      </c>
      <c r="S9" s="269">
        <v>0</v>
      </c>
      <c r="T9" s="269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16"/>
  <sheetViews>
    <sheetView showGridLines="0" showZeros="0" workbookViewId="0">
      <selection activeCell="A9" sqref="$A9:$XFD10"/>
    </sheetView>
  </sheetViews>
  <sheetFormatPr defaultColWidth="9" defaultRowHeight="23.1" customHeight="1"/>
  <cols>
    <col min="1" max="3" width="4" style="251" customWidth="1"/>
    <col min="4" max="4" width="11.125" style="251" customWidth="1"/>
    <col min="5" max="5" width="30.125" style="251" customWidth="1"/>
    <col min="6" max="6" width="11.375" style="251" customWidth="1"/>
    <col min="7" max="12" width="10.375" style="251" customWidth="1"/>
    <col min="13" max="246" width="6.75" style="251" customWidth="1"/>
    <col min="247" max="252" width="6.75" style="252" customWidth="1"/>
    <col min="253" max="253" width="6.875" style="253" customWidth="1"/>
    <col min="254" max="16384" width="9" style="253"/>
  </cols>
  <sheetData>
    <row r="1" customHeight="1" spans="1:252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262" t="s">
        <v>260</v>
      </c>
      <c r="M1" s="6"/>
      <c r="N1" s="6"/>
      <c r="O1" s="6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</row>
    <row r="2" customHeight="1" spans="1:252">
      <c r="A2" s="254" t="s">
        <v>261</v>
      </c>
      <c r="B2" s="254"/>
      <c r="C2" s="254"/>
      <c r="D2" s="254"/>
      <c r="E2" s="254"/>
      <c r="F2" s="254"/>
      <c r="G2" s="254"/>
      <c r="H2" s="254"/>
      <c r="I2" s="254"/>
      <c r="J2" s="254"/>
      <c r="K2" s="254"/>
      <c r="L2" s="254"/>
      <c r="M2" s="6"/>
      <c r="N2" s="6"/>
      <c r="O2" s="6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</row>
    <row r="3" customHeight="1" spans="1:252">
      <c r="A3" s="6"/>
      <c r="B3" s="6"/>
      <c r="C3" s="6"/>
      <c r="D3" s="6"/>
      <c r="E3" s="255"/>
      <c r="F3" s="6"/>
      <c r="G3" s="6"/>
      <c r="H3" s="255"/>
      <c r="I3" s="6"/>
      <c r="J3" s="263" t="s">
        <v>78</v>
      </c>
      <c r="K3" s="263"/>
      <c r="L3" s="263"/>
      <c r="M3" s="6"/>
      <c r="N3" s="6"/>
      <c r="O3" s="6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</row>
    <row r="4" ht="23.25" customHeight="1" spans="1:252">
      <c r="A4" s="256" t="s">
        <v>98</v>
      </c>
      <c r="B4" s="256"/>
      <c r="C4" s="256"/>
      <c r="D4" s="257" t="s">
        <v>144</v>
      </c>
      <c r="E4" s="257" t="s">
        <v>99</v>
      </c>
      <c r="F4" s="257" t="s">
        <v>183</v>
      </c>
      <c r="G4" s="258" t="s">
        <v>217</v>
      </c>
      <c r="H4" s="257" t="s">
        <v>218</v>
      </c>
      <c r="I4" s="257" t="s">
        <v>219</v>
      </c>
      <c r="J4" s="257" t="s">
        <v>220</v>
      </c>
      <c r="K4" s="257" t="s">
        <v>221</v>
      </c>
      <c r="L4" s="257" t="s">
        <v>204</v>
      </c>
      <c r="M4" s="6"/>
      <c r="N4" s="6"/>
      <c r="O4" s="6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</row>
    <row r="5" customHeight="1" spans="1:252">
      <c r="A5" s="257" t="s">
        <v>101</v>
      </c>
      <c r="B5" s="257" t="s">
        <v>102</v>
      </c>
      <c r="C5" s="257" t="s">
        <v>103</v>
      </c>
      <c r="D5" s="257"/>
      <c r="E5" s="257"/>
      <c r="F5" s="257"/>
      <c r="G5" s="258"/>
      <c r="H5" s="257"/>
      <c r="I5" s="257"/>
      <c r="J5" s="257"/>
      <c r="K5" s="257"/>
      <c r="L5" s="257"/>
      <c r="M5" s="6"/>
      <c r="N5" s="6"/>
      <c r="O5" s="6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</row>
    <row r="6" customHeight="1" spans="1:252">
      <c r="A6" s="257"/>
      <c r="B6" s="257"/>
      <c r="C6" s="257"/>
      <c r="D6" s="257"/>
      <c r="E6" s="257"/>
      <c r="F6" s="257"/>
      <c r="G6" s="258"/>
      <c r="H6" s="257"/>
      <c r="I6" s="257"/>
      <c r="J6" s="257"/>
      <c r="K6" s="257"/>
      <c r="L6" s="257"/>
      <c r="M6" s="6"/>
      <c r="N6" s="6"/>
      <c r="O6" s="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</row>
    <row r="7" customHeight="1" spans="1:252">
      <c r="A7" s="259" t="s">
        <v>93</v>
      </c>
      <c r="B7" s="259" t="s">
        <v>93</v>
      </c>
      <c r="C7" s="259" t="s">
        <v>93</v>
      </c>
      <c r="D7" s="259" t="s">
        <v>93</v>
      </c>
      <c r="E7" s="259" t="s">
        <v>93</v>
      </c>
      <c r="F7" s="259">
        <v>1</v>
      </c>
      <c r="G7" s="256">
        <v>2</v>
      </c>
      <c r="H7" s="256">
        <v>3</v>
      </c>
      <c r="I7" s="256">
        <v>4</v>
      </c>
      <c r="J7" s="259">
        <v>5</v>
      </c>
      <c r="K7" s="259"/>
      <c r="L7" s="259">
        <v>6</v>
      </c>
      <c r="M7" s="255"/>
      <c r="N7" s="6"/>
      <c r="O7" s="6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</row>
    <row r="8" customHeight="1" spans="1:252">
      <c r="A8" s="246"/>
      <c r="B8" s="246"/>
      <c r="C8" s="246"/>
      <c r="D8" s="247"/>
      <c r="E8" s="248" t="s">
        <v>81</v>
      </c>
      <c r="F8" s="260"/>
      <c r="G8" s="260"/>
      <c r="H8" s="261"/>
      <c r="I8" s="260"/>
      <c r="J8" s="260"/>
      <c r="K8" s="260"/>
      <c r="L8" s="261"/>
      <c r="M8" s="6"/>
      <c r="N8" s="6"/>
      <c r="O8" s="6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</row>
    <row r="9" customHeight="1" spans="1:25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264"/>
      <c r="N9" s="6"/>
      <c r="O9" s="6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</row>
    <row r="10" customHeight="1" spans="1:252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264"/>
      <c r="N10" s="6"/>
      <c r="O10" s="6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</row>
    <row r="11" customHeight="1" spans="1:25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264"/>
      <c r="N11" s="6"/>
      <c r="O11" s="6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</row>
    <row r="12" customHeight="1" spans="1:252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264"/>
      <c r="N12" s="6"/>
      <c r="O12" s="6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</row>
    <row r="13" customHeight="1" spans="1:252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264"/>
      <c r="N13" s="6"/>
      <c r="O13" s="6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</row>
    <row r="14" customHeight="1" spans="1:252">
      <c r="A14"/>
      <c r="B14"/>
      <c r="C14"/>
      <c r="D14"/>
      <c r="E14"/>
      <c r="F14"/>
      <c r="G14"/>
      <c r="H14"/>
      <c r="I14"/>
      <c r="J14"/>
      <c r="K14"/>
      <c r="L14"/>
      <c r="M14" s="26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</row>
    <row r="15" customHeight="1" spans="1:252">
      <c r="A15"/>
      <c r="B15"/>
      <c r="C15"/>
      <c r="D15"/>
      <c r="E15"/>
      <c r="F15"/>
      <c r="G15"/>
      <c r="H15"/>
      <c r="I15"/>
      <c r="J15"/>
      <c r="K15"/>
      <c r="L15"/>
      <c r="M15" s="264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</row>
    <row r="16" customHeight="1" spans="1:252">
      <c r="A16"/>
      <c r="B16"/>
      <c r="C16"/>
      <c r="D16"/>
      <c r="E16"/>
      <c r="F16"/>
      <c r="G16"/>
      <c r="H16"/>
      <c r="I16"/>
      <c r="J16"/>
      <c r="K16"/>
      <c r="L16"/>
      <c r="M16" s="264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</row>
  </sheetData>
  <sheetProtection formatCells="0" formatColumns="0" formatRows="0"/>
  <mergeCells count="15">
    <mergeCell ref="A2:L2"/>
    <mergeCell ref="J3:L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</mergeCells>
  <printOptions horizontalCentered="1"/>
  <pageMargins left="0.550694444444444" right="0.550694444444444" top="0.786805555555556" bottom="0.590277777777778" header="0.354166666666667" footer="0.511805555555556"/>
  <pageSetup paperSize="9" orientation="landscape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U17"/>
  <sheetViews>
    <sheetView showGridLines="0" showZeros="0" workbookViewId="0">
      <selection activeCell="C7" sqref="C7:L7"/>
    </sheetView>
  </sheetViews>
  <sheetFormatPr defaultColWidth="9" defaultRowHeight="23.1" customHeight="1"/>
  <cols>
    <col min="1" max="1" width="8.375" style="487" customWidth="1"/>
    <col min="2" max="2" width="25.5" style="487" customWidth="1"/>
    <col min="3" max="13" width="9.875" style="487" customWidth="1"/>
    <col min="14" max="255" width="6.75" style="487" customWidth="1"/>
    <col min="256" max="16384" width="9" style="488"/>
  </cols>
  <sheetData>
    <row r="1" customHeight="1" spans="1:255">
      <c r="A1" s="6"/>
      <c r="B1" s="489"/>
      <c r="C1" s="489"/>
      <c r="D1" s="489"/>
      <c r="E1" s="489"/>
      <c r="F1" s="489"/>
      <c r="G1" s="489"/>
      <c r="H1" s="489"/>
      <c r="I1" s="489"/>
      <c r="J1" s="489"/>
      <c r="K1" s="6"/>
      <c r="L1" s="6"/>
      <c r="M1" s="504" t="s">
        <v>76</v>
      </c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</row>
    <row r="2" customHeight="1" spans="1:255">
      <c r="A2" s="490" t="s">
        <v>77</v>
      </c>
      <c r="B2" s="490"/>
      <c r="C2" s="490"/>
      <c r="D2" s="490"/>
      <c r="E2" s="490"/>
      <c r="F2" s="490"/>
      <c r="G2" s="490"/>
      <c r="H2" s="490"/>
      <c r="I2" s="490"/>
      <c r="J2" s="490"/>
      <c r="K2" s="490"/>
      <c r="L2" s="490"/>
      <c r="M2" s="490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</row>
    <row r="3" customHeight="1" spans="1:255">
      <c r="A3" s="491" t="s">
        <v>2</v>
      </c>
      <c r="B3" s="352"/>
      <c r="C3" s="352"/>
      <c r="D3" s="492"/>
      <c r="E3" s="492"/>
      <c r="F3" s="492"/>
      <c r="G3" s="493"/>
      <c r="H3" s="493"/>
      <c r="I3" s="493"/>
      <c r="J3" s="493"/>
      <c r="K3" s="6"/>
      <c r="L3" s="505" t="s">
        <v>78</v>
      </c>
      <c r="M3" s="505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</row>
    <row r="4" customHeight="1" spans="1:255">
      <c r="A4" s="494" t="s">
        <v>79</v>
      </c>
      <c r="B4" s="494" t="s">
        <v>80</v>
      </c>
      <c r="C4" s="495" t="s">
        <v>81</v>
      </c>
      <c r="D4" s="496" t="s">
        <v>82</v>
      </c>
      <c r="E4" s="496"/>
      <c r="F4" s="496"/>
      <c r="G4" s="494" t="s">
        <v>83</v>
      </c>
      <c r="H4" s="494" t="s">
        <v>84</v>
      </c>
      <c r="I4" s="494" t="s">
        <v>85</v>
      </c>
      <c r="J4" s="494" t="s">
        <v>86</v>
      </c>
      <c r="K4" s="494" t="s">
        <v>87</v>
      </c>
      <c r="L4" s="506" t="s">
        <v>88</v>
      </c>
      <c r="M4" s="507" t="s">
        <v>89</v>
      </c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</row>
    <row r="5" ht="36" customHeight="1" spans="1:255">
      <c r="A5" s="494"/>
      <c r="B5" s="494"/>
      <c r="C5" s="494"/>
      <c r="D5" s="494" t="s">
        <v>90</v>
      </c>
      <c r="E5" s="494" t="s">
        <v>91</v>
      </c>
      <c r="F5" s="494" t="s">
        <v>92</v>
      </c>
      <c r="G5" s="494"/>
      <c r="H5" s="494"/>
      <c r="I5" s="494"/>
      <c r="J5" s="494"/>
      <c r="K5" s="494"/>
      <c r="L5" s="494"/>
      <c r="M5" s="508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</row>
    <row r="6" customHeight="1" spans="1:255">
      <c r="A6" s="497" t="s">
        <v>93</v>
      </c>
      <c r="B6" s="497" t="s">
        <v>93</v>
      </c>
      <c r="C6" s="497">
        <v>1</v>
      </c>
      <c r="D6" s="497">
        <v>2</v>
      </c>
      <c r="E6" s="497">
        <v>3</v>
      </c>
      <c r="F6" s="497">
        <v>4</v>
      </c>
      <c r="G6" s="497">
        <v>5</v>
      </c>
      <c r="H6" s="497">
        <v>6</v>
      </c>
      <c r="I6" s="497">
        <v>7</v>
      </c>
      <c r="J6" s="497">
        <v>8</v>
      </c>
      <c r="K6" s="497">
        <v>9</v>
      </c>
      <c r="L6" s="497">
        <v>10</v>
      </c>
      <c r="M6" s="509">
        <v>11</v>
      </c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</row>
    <row r="7" s="486" customFormat="1" ht="23.25" customHeight="1" spans="1:255">
      <c r="A7" s="498"/>
      <c r="B7" s="499" t="s">
        <v>81</v>
      </c>
      <c r="C7" s="500">
        <v>2420</v>
      </c>
      <c r="D7" s="501">
        <v>2240</v>
      </c>
      <c r="E7" s="501">
        <v>2240</v>
      </c>
      <c r="F7" s="500"/>
      <c r="G7" s="500">
        <v>0</v>
      </c>
      <c r="H7" s="500">
        <v>0</v>
      </c>
      <c r="I7" s="500">
        <v>0</v>
      </c>
      <c r="J7" s="500">
        <v>0</v>
      </c>
      <c r="K7" s="500">
        <v>0</v>
      </c>
      <c r="L7" s="500">
        <v>180</v>
      </c>
      <c r="M7" s="501">
        <v>0</v>
      </c>
      <c r="N7" s="78"/>
      <c r="O7" s="78"/>
      <c r="P7" s="78"/>
      <c r="Q7" s="78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  <c r="IN7" s="78"/>
      <c r="IO7" s="78"/>
      <c r="IP7" s="78"/>
      <c r="IQ7" s="78"/>
      <c r="IR7" s="78"/>
      <c r="IS7" s="78"/>
      <c r="IT7" s="78"/>
      <c r="IU7" s="78"/>
    </row>
    <row r="8" ht="23.25" customHeight="1" spans="1:255">
      <c r="A8" s="498" t="s">
        <v>94</v>
      </c>
      <c r="B8" s="499" t="s">
        <v>95</v>
      </c>
      <c r="C8" s="500">
        <v>2420</v>
      </c>
      <c r="D8" s="501">
        <v>2240</v>
      </c>
      <c r="E8" s="501">
        <v>2240</v>
      </c>
      <c r="F8" s="500"/>
      <c r="G8" s="500">
        <v>0</v>
      </c>
      <c r="H8" s="500">
        <v>0</v>
      </c>
      <c r="I8" s="500">
        <v>0</v>
      </c>
      <c r="J8" s="500">
        <v>0</v>
      </c>
      <c r="K8" s="500">
        <v>0</v>
      </c>
      <c r="L8" s="500">
        <v>180</v>
      </c>
      <c r="M8" s="501">
        <v>0</v>
      </c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</row>
    <row r="9" customHeight="1" spans="1:255">
      <c r="A9" s="502"/>
      <c r="B9" s="502"/>
      <c r="C9" s="502"/>
      <c r="D9" s="502"/>
      <c r="E9" s="502"/>
      <c r="F9" s="502"/>
      <c r="G9" s="502"/>
      <c r="H9" s="502"/>
      <c r="I9" s="502"/>
      <c r="J9" s="502"/>
      <c r="K9" s="502"/>
      <c r="L9" s="502"/>
      <c r="M9" s="502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</row>
    <row r="10" customHeight="1" spans="1:255">
      <c r="A10" s="502"/>
      <c r="B10" s="502"/>
      <c r="C10" s="503"/>
      <c r="D10" s="502"/>
      <c r="E10" s="502"/>
      <c r="F10" s="502"/>
      <c r="G10" s="502"/>
      <c r="H10" s="502"/>
      <c r="I10" s="502"/>
      <c r="J10" s="502"/>
      <c r="K10" s="502"/>
      <c r="L10" s="502"/>
      <c r="M10" s="6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</row>
    <row r="11" customHeight="1" spans="1:255">
      <c r="A11" s="6"/>
      <c r="B11" s="502"/>
      <c r="C11" s="502"/>
      <c r="D11" s="502"/>
      <c r="E11" s="502"/>
      <c r="F11" s="502"/>
      <c r="G11" s="502"/>
      <c r="H11" s="502"/>
      <c r="I11" s="502"/>
      <c r="J11" s="502"/>
      <c r="K11" s="502"/>
      <c r="L11" s="502"/>
      <c r="M11" s="6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</row>
    <row r="12" customHeight="1" spans="1:255">
      <c r="A12" s="6"/>
      <c r="B12" s="502"/>
      <c r="C12" s="6"/>
      <c r="D12" s="502"/>
      <c r="E12" s="6"/>
      <c r="F12" s="6"/>
      <c r="G12" s="502"/>
      <c r="H12" s="502"/>
      <c r="I12" s="502"/>
      <c r="J12" s="502"/>
      <c r="K12" s="502"/>
      <c r="L12" s="502"/>
      <c r="M12" s="6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</row>
    <row r="13" customHeight="1" spans="1:255">
      <c r="A13" s="6"/>
      <c r="B13" s="6"/>
      <c r="C13" s="6"/>
      <c r="D13" s="6"/>
      <c r="E13" s="6"/>
      <c r="F13" s="502"/>
      <c r="G13" s="6"/>
      <c r="H13" s="6"/>
      <c r="I13" s="502"/>
      <c r="J13" s="502"/>
      <c r="K13" s="6"/>
      <c r="L13" s="6"/>
      <c r="M13" s="6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</row>
    <row r="14" customHeight="1" spans="1:255">
      <c r="A14" s="6"/>
      <c r="B14" s="6"/>
      <c r="C14" s="6"/>
      <c r="D14" s="6"/>
      <c r="E14" s="6"/>
      <c r="F14" s="6"/>
      <c r="G14" s="6"/>
      <c r="H14" s="6"/>
      <c r="I14" s="502"/>
      <c r="J14" s="6"/>
      <c r="K14" s="6"/>
      <c r="L14" s="6"/>
      <c r="M14" s="6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</row>
    <row r="15" customHeight="1" spans="1:25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</row>
    <row r="16" customHeight="1" spans="1:255">
      <c r="A16" s="6"/>
      <c r="B16" s="6"/>
      <c r="C16" s="6"/>
      <c r="D16" s="6"/>
      <c r="E16" s="6"/>
      <c r="F16" s="502"/>
      <c r="G16" s="6"/>
      <c r="H16" s="6"/>
      <c r="I16" s="6"/>
      <c r="J16" s="6"/>
      <c r="K16" s="6"/>
      <c r="L16" s="6"/>
      <c r="M16" s="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</row>
    <row r="17" customHeight="1" spans="1:255">
      <c r="A17"/>
      <c r="B17"/>
      <c r="C17"/>
      <c r="D17"/>
      <c r="E17"/>
      <c r="F17" s="502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</row>
  </sheetData>
  <sheetProtection formatCells="0" formatColumns="0" formatRows="0"/>
  <mergeCells count="14">
    <mergeCell ref="A2:M2"/>
    <mergeCell ref="A3:C3"/>
    <mergeCell ref="L3:M3"/>
    <mergeCell ref="D4:F4"/>
    <mergeCell ref="A4:A5"/>
    <mergeCell ref="B4:B5"/>
    <mergeCell ref="C4:C5"/>
    <mergeCell ref="G4:G5"/>
    <mergeCell ref="H4:H5"/>
    <mergeCell ref="I4:I5"/>
    <mergeCell ref="J4:J5"/>
    <mergeCell ref="K4:K5"/>
    <mergeCell ref="L4:L5"/>
    <mergeCell ref="M4:M5"/>
  </mergeCells>
  <printOptions horizontalCentered="1"/>
  <pageMargins left="0.550694444444444" right="0.550694444444444" top="0.590277777777778" bottom="0.590277777777778" header="0.354166666666667" footer="0.511805555555556"/>
  <pageSetup paperSize="9" scale="87" orientation="landscape"/>
  <headerFooter alignWithMargins="0">
    <oddFooter>&amp;C第 &amp;P 页，共 &amp;N 页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7"/>
  <sheetViews>
    <sheetView showGridLines="0" showZeros="0" workbookViewId="0">
      <selection activeCell="A8" sqref="$A8:$XFD9"/>
    </sheetView>
  </sheetViews>
  <sheetFormatPr defaultColWidth="9" defaultRowHeight="14.25" outlineLevelRow="6"/>
  <cols>
    <col min="1" max="3" width="5.875" customWidth="1"/>
    <col min="5" max="5" width="14.875" customWidth="1"/>
    <col min="6" max="6" width="10.375" customWidth="1"/>
  </cols>
  <sheetData>
    <row r="1" customHeight="1" spans="1:11">
      <c r="A1" s="6"/>
      <c r="B1" s="6"/>
      <c r="C1" s="6"/>
      <c r="D1" s="6"/>
      <c r="E1" s="6"/>
      <c r="F1" s="6"/>
      <c r="G1" s="6"/>
      <c r="H1" s="6"/>
      <c r="I1" s="6"/>
      <c r="J1" s="6"/>
      <c r="K1" s="6" t="s">
        <v>262</v>
      </c>
    </row>
    <row r="2" ht="31.5" customHeight="1" spans="1:11">
      <c r="A2" s="80" t="s">
        <v>263</v>
      </c>
      <c r="B2" s="80"/>
      <c r="C2" s="80"/>
      <c r="D2" s="80"/>
      <c r="E2" s="80"/>
      <c r="F2" s="80"/>
      <c r="G2" s="80"/>
      <c r="H2" s="80"/>
      <c r="I2" s="80"/>
      <c r="J2" s="80"/>
      <c r="K2" s="80"/>
    </row>
    <row r="3" customHeight="1" spans="1:11">
      <c r="A3" s="6"/>
      <c r="B3" s="6"/>
      <c r="C3" s="6"/>
      <c r="D3" s="6"/>
      <c r="E3" s="6"/>
      <c r="F3" s="6"/>
      <c r="G3" s="6"/>
      <c r="H3" s="6"/>
      <c r="I3" s="6"/>
      <c r="J3" s="250" t="s">
        <v>78</v>
      </c>
      <c r="K3" s="250"/>
    </row>
    <row r="4" ht="33" customHeight="1" spans="1:11">
      <c r="A4" s="245" t="s">
        <v>98</v>
      </c>
      <c r="B4" s="245"/>
      <c r="C4" s="245"/>
      <c r="D4" s="85" t="s">
        <v>207</v>
      </c>
      <c r="E4" s="85" t="s">
        <v>145</v>
      </c>
      <c r="F4" s="85" t="s">
        <v>134</v>
      </c>
      <c r="G4" s="85"/>
      <c r="H4" s="85"/>
      <c r="I4" s="85"/>
      <c r="J4" s="85"/>
      <c r="K4" s="85"/>
    </row>
    <row r="5" customHeight="1" spans="1:11">
      <c r="A5" s="85" t="s">
        <v>101</v>
      </c>
      <c r="B5" s="85" t="s">
        <v>102</v>
      </c>
      <c r="C5" s="85" t="s">
        <v>103</v>
      </c>
      <c r="D5" s="85"/>
      <c r="E5" s="85"/>
      <c r="F5" s="85" t="s">
        <v>90</v>
      </c>
      <c r="G5" s="85" t="s">
        <v>224</v>
      </c>
      <c r="H5" s="85" t="s">
        <v>221</v>
      </c>
      <c r="I5" s="85" t="s">
        <v>225</v>
      </c>
      <c r="J5" s="85" t="s">
        <v>226</v>
      </c>
      <c r="K5" s="85" t="s">
        <v>227</v>
      </c>
    </row>
    <row r="6" ht="32.25" customHeight="1" spans="1:11">
      <c r="A6" s="85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="78" customFormat="1" ht="24.75" customHeight="1" spans="1:11">
      <c r="A7" s="246"/>
      <c r="B7" s="246"/>
      <c r="C7" s="246"/>
      <c r="D7" s="247"/>
      <c r="E7" s="248" t="s">
        <v>81</v>
      </c>
      <c r="F7" s="249"/>
      <c r="G7" s="249"/>
      <c r="H7" s="249"/>
      <c r="I7" s="249"/>
      <c r="J7" s="249"/>
      <c r="K7" s="249"/>
    </row>
  </sheetData>
  <sheetProtection formatCells="0" formatColumns="0" formatRows="0"/>
  <mergeCells count="15">
    <mergeCell ref="A2:K2"/>
    <mergeCell ref="J3:K3"/>
    <mergeCell ref="A4:C4"/>
    <mergeCell ref="F4:K4"/>
    <mergeCell ref="A5:A6"/>
    <mergeCell ref="B5:B6"/>
    <mergeCell ref="C5:C6"/>
    <mergeCell ref="D4:D6"/>
    <mergeCell ref="E4:E6"/>
    <mergeCell ref="F5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18"/>
  <sheetViews>
    <sheetView showGridLines="0" showZeros="0" topLeftCell="B1" workbookViewId="0">
      <selection activeCell="E7" sqref="E7"/>
    </sheetView>
  </sheetViews>
  <sheetFormatPr defaultColWidth="9" defaultRowHeight="12.75" customHeight="1"/>
  <cols>
    <col min="1" max="1" width="8.75" style="215" customWidth="1"/>
    <col min="2" max="2" width="15.875" style="215" customWidth="1"/>
    <col min="3" max="3" width="21.75" style="215" customWidth="1"/>
    <col min="4" max="5" width="11.125" style="215" customWidth="1"/>
    <col min="6" max="14" width="10.125" style="215" customWidth="1"/>
    <col min="15" max="255" width="6.875" style="215" customWidth="1"/>
    <col min="256" max="16384" width="9" style="215"/>
  </cols>
  <sheetData>
    <row r="1" ht="23.1" customHeight="1" spans="1:14">
      <c r="A1" s="216"/>
      <c r="B1" s="216"/>
      <c r="C1" s="216"/>
      <c r="D1" s="216"/>
      <c r="E1" s="216"/>
      <c r="F1" s="216"/>
      <c r="G1" s="216"/>
      <c r="H1" s="216"/>
      <c r="I1" s="216"/>
      <c r="J1" s="216"/>
      <c r="K1" s="234"/>
      <c r="L1" s="235"/>
      <c r="M1" s="6"/>
      <c r="N1" s="236" t="s">
        <v>264</v>
      </c>
    </row>
    <row r="2" ht="23.1" customHeight="1" spans="1:14">
      <c r="A2" s="217" t="s">
        <v>265</v>
      </c>
      <c r="B2" s="217"/>
      <c r="C2" s="217"/>
      <c r="D2" s="217"/>
      <c r="E2" s="217"/>
      <c r="F2" s="217"/>
      <c r="G2" s="217"/>
      <c r="H2" s="217"/>
      <c r="I2" s="217"/>
      <c r="J2" s="217"/>
      <c r="K2" s="217"/>
      <c r="L2" s="217"/>
      <c r="M2" s="217"/>
      <c r="N2" s="217"/>
    </row>
    <row r="3" ht="23.1" customHeight="1" spans="1:14">
      <c r="A3" s="218"/>
      <c r="B3" s="219"/>
      <c r="C3" s="219"/>
      <c r="D3" s="218"/>
      <c r="E3" s="219"/>
      <c r="F3" s="219"/>
      <c r="G3" s="219"/>
      <c r="H3" s="218"/>
      <c r="I3" s="218"/>
      <c r="J3" s="218"/>
      <c r="K3" s="234"/>
      <c r="L3" s="237"/>
      <c r="M3" s="6"/>
      <c r="N3" s="238" t="s">
        <v>78</v>
      </c>
    </row>
    <row r="4" ht="23.1" customHeight="1" spans="1:14">
      <c r="A4" s="220" t="s">
        <v>266</v>
      </c>
      <c r="B4" s="220" t="s">
        <v>145</v>
      </c>
      <c r="C4" s="221" t="s">
        <v>267</v>
      </c>
      <c r="D4" s="222" t="s">
        <v>100</v>
      </c>
      <c r="E4" s="223" t="s">
        <v>82</v>
      </c>
      <c r="F4" s="223"/>
      <c r="G4" s="223"/>
      <c r="H4" s="224" t="s">
        <v>83</v>
      </c>
      <c r="I4" s="220" t="s">
        <v>84</v>
      </c>
      <c r="J4" s="220" t="s">
        <v>85</v>
      </c>
      <c r="K4" s="220" t="s">
        <v>86</v>
      </c>
      <c r="L4" s="239" t="s">
        <v>87</v>
      </c>
      <c r="M4" s="240" t="s">
        <v>88</v>
      </c>
      <c r="N4" s="241" t="s">
        <v>89</v>
      </c>
    </row>
    <row r="5" ht="36" customHeight="1" spans="1:14">
      <c r="A5" s="220"/>
      <c r="B5" s="220"/>
      <c r="C5" s="221"/>
      <c r="D5" s="220"/>
      <c r="E5" s="225" t="s">
        <v>90</v>
      </c>
      <c r="F5" s="225" t="s">
        <v>91</v>
      </c>
      <c r="G5" s="225" t="s">
        <v>92</v>
      </c>
      <c r="H5" s="220"/>
      <c r="I5" s="220"/>
      <c r="J5" s="220"/>
      <c r="K5" s="220"/>
      <c r="L5" s="222"/>
      <c r="M5" s="240"/>
      <c r="N5" s="241"/>
    </row>
    <row r="6" ht="23.1" customHeight="1" spans="1:14">
      <c r="A6" s="226" t="s">
        <v>93</v>
      </c>
      <c r="B6" s="226" t="s">
        <v>93</v>
      </c>
      <c r="C6" s="226" t="s">
        <v>93</v>
      </c>
      <c r="D6" s="226">
        <v>1</v>
      </c>
      <c r="E6" s="226">
        <v>2</v>
      </c>
      <c r="F6" s="226">
        <v>3</v>
      </c>
      <c r="G6" s="226">
        <v>4</v>
      </c>
      <c r="H6" s="226">
        <v>5</v>
      </c>
      <c r="I6" s="226">
        <v>6</v>
      </c>
      <c r="J6" s="226">
        <v>7</v>
      </c>
      <c r="K6" s="226">
        <v>8</v>
      </c>
      <c r="L6" s="226">
        <v>9</v>
      </c>
      <c r="M6" s="242">
        <v>10</v>
      </c>
      <c r="N6" s="243">
        <v>11</v>
      </c>
    </row>
    <row r="7" s="214" customFormat="1" ht="23.25" customHeight="1" spans="1:14">
      <c r="A7" s="93"/>
      <c r="B7" s="43"/>
      <c r="C7" s="21" t="s">
        <v>81</v>
      </c>
      <c r="D7" s="91">
        <v>895</v>
      </c>
      <c r="E7" s="227">
        <v>875</v>
      </c>
      <c r="F7" s="227">
        <v>875</v>
      </c>
      <c r="G7" s="228"/>
      <c r="H7" s="228">
        <v>0</v>
      </c>
      <c r="I7" s="228">
        <v>0</v>
      </c>
      <c r="J7" s="228">
        <v>0</v>
      </c>
      <c r="K7" s="228">
        <v>0</v>
      </c>
      <c r="L7" s="232">
        <v>0</v>
      </c>
      <c r="M7" s="244">
        <v>20</v>
      </c>
      <c r="N7" s="232">
        <v>0</v>
      </c>
    </row>
    <row r="8" ht="23.25" customHeight="1" spans="1:14">
      <c r="A8" s="93"/>
      <c r="B8" s="43" t="s">
        <v>104</v>
      </c>
      <c r="C8" s="21" t="s">
        <v>95</v>
      </c>
      <c r="D8" s="91">
        <v>895</v>
      </c>
      <c r="E8" s="227">
        <v>875</v>
      </c>
      <c r="F8" s="227">
        <v>875</v>
      </c>
      <c r="G8" s="228"/>
      <c r="H8" s="228">
        <v>0</v>
      </c>
      <c r="I8" s="228">
        <v>0</v>
      </c>
      <c r="J8" s="228">
        <v>0</v>
      </c>
      <c r="K8" s="228">
        <v>0</v>
      </c>
      <c r="L8" s="232">
        <v>0</v>
      </c>
      <c r="M8" s="244">
        <v>20</v>
      </c>
      <c r="N8" s="232">
        <v>0</v>
      </c>
    </row>
    <row r="9" ht="23.25" customHeight="1" spans="1:14">
      <c r="A9" s="229">
        <v>2120301</v>
      </c>
      <c r="B9" s="230" t="s">
        <v>268</v>
      </c>
      <c r="C9" s="231" t="s">
        <v>269</v>
      </c>
      <c r="D9" s="228">
        <v>685</v>
      </c>
      <c r="E9" s="228">
        <v>665</v>
      </c>
      <c r="F9" s="228">
        <v>665</v>
      </c>
      <c r="G9" s="228"/>
      <c r="H9" s="228">
        <v>0</v>
      </c>
      <c r="I9" s="228">
        <v>0</v>
      </c>
      <c r="J9" s="228">
        <v>0</v>
      </c>
      <c r="K9" s="228">
        <v>0</v>
      </c>
      <c r="L9" s="232">
        <v>0</v>
      </c>
      <c r="M9" s="244">
        <v>20</v>
      </c>
      <c r="N9" s="232">
        <v>0</v>
      </c>
    </row>
    <row r="10" ht="23.25" customHeight="1" spans="1:14">
      <c r="A10" s="229">
        <v>2010399</v>
      </c>
      <c r="B10" s="230" t="s">
        <v>120</v>
      </c>
      <c r="C10" s="231"/>
      <c r="D10" s="232">
        <v>210</v>
      </c>
      <c r="E10" s="232">
        <v>210</v>
      </c>
      <c r="F10" s="228">
        <v>210</v>
      </c>
      <c r="G10" s="228"/>
      <c r="H10" s="228">
        <v>0</v>
      </c>
      <c r="I10" s="228">
        <v>0</v>
      </c>
      <c r="J10" s="228">
        <v>0</v>
      </c>
      <c r="K10" s="228">
        <v>0</v>
      </c>
      <c r="L10" s="232">
        <v>0</v>
      </c>
      <c r="M10" s="244">
        <v>0</v>
      </c>
      <c r="N10" s="232">
        <v>0</v>
      </c>
    </row>
    <row r="11" ht="23.25" customHeight="1" spans="1:14">
      <c r="A11" s="233"/>
      <c r="B11" s="233"/>
      <c r="C11" s="233"/>
      <c r="D11" s="233"/>
      <c r="E11" s="233"/>
      <c r="F11" s="233"/>
      <c r="G11" s="233"/>
      <c r="H11" s="233"/>
      <c r="I11" s="233"/>
      <c r="J11" s="233"/>
      <c r="K11" s="233"/>
      <c r="L11" s="233"/>
      <c r="M11" s="233"/>
      <c r="N11" s="234"/>
    </row>
    <row r="12" ht="23.25" customHeight="1" spans="1:14">
      <c r="A12" s="233"/>
      <c r="B12" s="233"/>
      <c r="C12" s="233"/>
      <c r="D12" s="234"/>
      <c r="E12" s="234"/>
      <c r="F12" s="233"/>
      <c r="G12" s="233"/>
      <c r="H12" s="233"/>
      <c r="I12" s="234"/>
      <c r="J12" s="233"/>
      <c r="K12" s="233"/>
      <c r="L12" s="233"/>
      <c r="M12" s="233"/>
      <c r="N12" s="234"/>
    </row>
    <row r="13" ht="23.25" customHeight="1" spans="1:14">
      <c r="A13" s="233"/>
      <c r="B13" s="233"/>
      <c r="C13" s="233"/>
      <c r="D13" s="234"/>
      <c r="E13" s="234"/>
      <c r="F13" s="234"/>
      <c r="G13" s="233"/>
      <c r="H13" s="234"/>
      <c r="I13" s="234"/>
      <c r="J13" s="233"/>
      <c r="K13" s="233"/>
      <c r="L13" s="234"/>
      <c r="M13" s="233"/>
      <c r="N13" s="234"/>
    </row>
    <row r="14" ht="23.25" customHeight="1" spans="1:14">
      <c r="A14" s="234"/>
      <c r="B14" s="234"/>
      <c r="C14" s="233"/>
      <c r="D14" s="234"/>
      <c r="E14" s="234"/>
      <c r="F14" s="234"/>
      <c r="G14" s="233"/>
      <c r="H14" s="234"/>
      <c r="I14" s="234"/>
      <c r="J14" s="233"/>
      <c r="K14" s="234"/>
      <c r="L14" s="234"/>
      <c r="M14" s="234"/>
      <c r="N14" s="234"/>
    </row>
    <row r="15" ht="23.1" customHeight="1" spans="1:14">
      <c r="A15" s="234"/>
      <c r="B15" s="234"/>
      <c r="C15" s="234"/>
      <c r="D15" s="234"/>
      <c r="E15" s="234"/>
      <c r="F15" s="234"/>
      <c r="G15" s="233"/>
      <c r="H15" s="234"/>
      <c r="I15" s="234"/>
      <c r="J15" s="234"/>
      <c r="K15" s="234"/>
      <c r="L15" s="234"/>
      <c r="M15" s="234"/>
      <c r="N15" s="234"/>
    </row>
    <row r="16" ht="23.1" customHeight="1" spans="1:1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</row>
    <row r="17" ht="23.1" customHeight="1" spans="1:1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</row>
    <row r="18" ht="23.1" customHeight="1" spans="1:14">
      <c r="A18" s="234"/>
      <c r="B18" s="234"/>
      <c r="C18" s="234"/>
      <c r="D18" s="234"/>
      <c r="E18" s="234"/>
      <c r="F18" s="234"/>
      <c r="G18" s="234"/>
      <c r="H18" s="234"/>
      <c r="I18" s="233"/>
      <c r="J18" s="234"/>
      <c r="K18" s="234"/>
      <c r="L18" s="234"/>
      <c r="M18" s="234"/>
      <c r="N18" s="234"/>
    </row>
  </sheetData>
  <sheetProtection formatCells="0" formatColumns="0" formatRows="0"/>
  <mergeCells count="13">
    <mergeCell ref="A2:N2"/>
    <mergeCell ref="E4:G4"/>
    <mergeCell ref="A4:A5"/>
    <mergeCell ref="B4:B5"/>
    <mergeCell ref="C4:C5"/>
    <mergeCell ref="D4:D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550694444444444" right="0.550694444444444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6"/>
  <sheetViews>
    <sheetView showGridLines="0" showZeros="0" topLeftCell="F1" workbookViewId="0">
      <selection activeCell="N11" sqref="N11"/>
    </sheetView>
  </sheetViews>
  <sheetFormatPr defaultColWidth="9" defaultRowHeight="12.75" customHeight="1"/>
  <cols>
    <col min="1" max="3" width="4" style="169" customWidth="1"/>
    <col min="4" max="4" width="9.625" style="169" customWidth="1"/>
    <col min="5" max="5" width="23.125" style="169" customWidth="1"/>
    <col min="6" max="6" width="8.875" style="169" customWidth="1"/>
    <col min="7" max="7" width="8.125" style="169" customWidth="1"/>
    <col min="8" max="10" width="7.125" style="169" customWidth="1"/>
    <col min="11" max="11" width="7.75" style="169" customWidth="1"/>
    <col min="12" max="19" width="7.125" style="169" customWidth="1"/>
    <col min="20" max="21" width="7.25" style="169" customWidth="1"/>
    <col min="22" max="16384" width="9" style="169"/>
  </cols>
  <sheetData>
    <row r="1" ht="24.75" customHeight="1" spans="1:22">
      <c r="A1" s="170"/>
      <c r="B1" s="170"/>
      <c r="C1" s="170"/>
      <c r="D1" s="170"/>
      <c r="E1" s="170"/>
      <c r="F1" s="170"/>
      <c r="G1" s="170"/>
      <c r="H1" s="170"/>
      <c r="I1" s="170"/>
      <c r="J1" s="170"/>
      <c r="K1" s="170"/>
      <c r="L1" s="170"/>
      <c r="M1" s="170"/>
      <c r="N1" s="170"/>
      <c r="O1" s="170"/>
      <c r="P1" s="170"/>
      <c r="Q1" s="193"/>
      <c r="R1" s="193"/>
      <c r="S1" s="200"/>
      <c r="T1" s="200"/>
      <c r="U1" s="170" t="s">
        <v>270</v>
      </c>
      <c r="V1" s="6"/>
    </row>
    <row r="2" ht="24.75" customHeight="1" spans="1:22">
      <c r="A2" s="171" t="s">
        <v>271</v>
      </c>
      <c r="B2" s="171"/>
      <c r="C2" s="171"/>
      <c r="D2" s="171"/>
      <c r="E2" s="171"/>
      <c r="F2" s="171"/>
      <c r="G2" s="171"/>
      <c r="H2" s="171"/>
      <c r="I2" s="171"/>
      <c r="J2" s="171"/>
      <c r="K2" s="171"/>
      <c r="L2" s="171"/>
      <c r="M2" s="171"/>
      <c r="N2" s="171"/>
      <c r="O2" s="171"/>
      <c r="P2" s="171"/>
      <c r="Q2" s="171"/>
      <c r="R2" s="171"/>
      <c r="S2" s="171"/>
      <c r="T2" s="171"/>
      <c r="U2" s="171"/>
      <c r="V2" s="6"/>
    </row>
    <row r="3" ht="24.75" customHeight="1" spans="1:22">
      <c r="A3" s="172"/>
      <c r="B3" s="173"/>
      <c r="C3" s="174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201"/>
      <c r="R3" s="201"/>
      <c r="S3" s="202"/>
      <c r="T3" s="203" t="s">
        <v>78</v>
      </c>
      <c r="U3" s="203"/>
      <c r="V3" s="204"/>
    </row>
    <row r="4" ht="24.75" customHeight="1" spans="1:22">
      <c r="A4" s="175" t="s">
        <v>125</v>
      </c>
      <c r="B4" s="175"/>
      <c r="C4" s="176"/>
      <c r="D4" s="177" t="s">
        <v>79</v>
      </c>
      <c r="E4" s="177" t="s">
        <v>99</v>
      </c>
      <c r="F4" s="178" t="s">
        <v>126</v>
      </c>
      <c r="G4" s="179" t="s">
        <v>127</v>
      </c>
      <c r="H4" s="175"/>
      <c r="I4" s="175"/>
      <c r="J4" s="176"/>
      <c r="K4" s="180" t="s">
        <v>128</v>
      </c>
      <c r="L4" s="196"/>
      <c r="M4" s="196"/>
      <c r="N4" s="196"/>
      <c r="O4" s="196"/>
      <c r="P4" s="196"/>
      <c r="Q4" s="196"/>
      <c r="R4" s="205"/>
      <c r="S4" s="206" t="s">
        <v>129</v>
      </c>
      <c r="T4" s="207" t="s">
        <v>130</v>
      </c>
      <c r="U4" s="207" t="s">
        <v>131</v>
      </c>
      <c r="V4" s="204"/>
    </row>
    <row r="5" ht="24.75" customHeight="1" spans="1:22">
      <c r="A5" s="180" t="s">
        <v>101</v>
      </c>
      <c r="B5" s="177" t="s">
        <v>102</v>
      </c>
      <c r="C5" s="177" t="s">
        <v>103</v>
      </c>
      <c r="D5" s="177"/>
      <c r="E5" s="177"/>
      <c r="F5" s="178"/>
      <c r="G5" s="177" t="s">
        <v>81</v>
      </c>
      <c r="H5" s="177" t="s">
        <v>132</v>
      </c>
      <c r="I5" s="177" t="s">
        <v>133</v>
      </c>
      <c r="J5" s="178" t="s">
        <v>134</v>
      </c>
      <c r="K5" s="197" t="s">
        <v>81</v>
      </c>
      <c r="L5" s="152" t="s">
        <v>135</v>
      </c>
      <c r="M5" s="152" t="s">
        <v>136</v>
      </c>
      <c r="N5" s="152" t="s">
        <v>137</v>
      </c>
      <c r="O5" s="152" t="s">
        <v>138</v>
      </c>
      <c r="P5" s="152" t="s">
        <v>139</v>
      </c>
      <c r="Q5" s="152" t="s">
        <v>140</v>
      </c>
      <c r="R5" s="152" t="s">
        <v>141</v>
      </c>
      <c r="S5" s="208"/>
      <c r="T5" s="207"/>
      <c r="U5" s="207"/>
      <c r="V5" s="204"/>
    </row>
    <row r="6" ht="30.75" customHeight="1" spans="1:22">
      <c r="A6" s="180"/>
      <c r="B6" s="177"/>
      <c r="C6" s="177"/>
      <c r="D6" s="177"/>
      <c r="E6" s="178"/>
      <c r="F6" s="181" t="s">
        <v>100</v>
      </c>
      <c r="G6" s="177"/>
      <c r="H6" s="177"/>
      <c r="I6" s="177"/>
      <c r="J6" s="178"/>
      <c r="K6" s="198"/>
      <c r="L6" s="152"/>
      <c r="M6" s="152"/>
      <c r="N6" s="152"/>
      <c r="O6" s="152"/>
      <c r="P6" s="152"/>
      <c r="Q6" s="152"/>
      <c r="R6" s="152"/>
      <c r="S6" s="209"/>
      <c r="T6" s="207"/>
      <c r="U6" s="207"/>
      <c r="V6" s="6"/>
    </row>
    <row r="7" ht="24.75" customHeight="1" spans="1:22">
      <c r="A7" s="182" t="s">
        <v>93</v>
      </c>
      <c r="B7" s="182" t="s">
        <v>93</v>
      </c>
      <c r="C7" s="182" t="s">
        <v>93</v>
      </c>
      <c r="D7" s="182" t="s">
        <v>93</v>
      </c>
      <c r="E7" s="182" t="s">
        <v>93</v>
      </c>
      <c r="F7" s="183">
        <v>1</v>
      </c>
      <c r="G7" s="182">
        <v>2</v>
      </c>
      <c r="H7" s="182">
        <v>3</v>
      </c>
      <c r="I7" s="182">
        <v>4</v>
      </c>
      <c r="J7" s="182">
        <v>5</v>
      </c>
      <c r="K7" s="182">
        <v>6</v>
      </c>
      <c r="L7" s="182">
        <v>7</v>
      </c>
      <c r="M7" s="182">
        <v>8</v>
      </c>
      <c r="N7" s="182">
        <v>9</v>
      </c>
      <c r="O7" s="182">
        <v>10</v>
      </c>
      <c r="P7" s="182">
        <v>11</v>
      </c>
      <c r="Q7" s="182">
        <v>12</v>
      </c>
      <c r="R7" s="182">
        <v>13</v>
      </c>
      <c r="S7" s="182">
        <v>14</v>
      </c>
      <c r="T7" s="183">
        <v>15</v>
      </c>
      <c r="U7" s="183">
        <v>16</v>
      </c>
      <c r="V7" s="6"/>
    </row>
    <row r="8" s="168" customFormat="1" ht="24.75" customHeight="1" spans="1:22">
      <c r="A8" s="184"/>
      <c r="B8" s="184"/>
      <c r="C8" s="185"/>
      <c r="D8" s="186"/>
      <c r="E8" s="187"/>
      <c r="F8" s="188"/>
      <c r="G8" s="189"/>
      <c r="H8" s="189"/>
      <c r="I8" s="189"/>
      <c r="J8" s="189"/>
      <c r="K8" s="189"/>
      <c r="L8" s="189"/>
      <c r="M8" s="199"/>
      <c r="N8" s="189"/>
      <c r="O8" s="189"/>
      <c r="P8" s="189"/>
      <c r="Q8" s="189"/>
      <c r="R8" s="189"/>
      <c r="S8" s="210"/>
      <c r="T8" s="210"/>
      <c r="U8" s="211"/>
      <c r="V8" s="164"/>
    </row>
    <row r="9" ht="24.75" customHeight="1" spans="1:22">
      <c r="A9" s="190"/>
      <c r="B9" s="190"/>
      <c r="C9" s="190"/>
      <c r="D9" s="190"/>
      <c r="E9" s="191"/>
      <c r="F9" s="192"/>
      <c r="G9" s="192"/>
      <c r="H9" s="192"/>
      <c r="I9" s="192"/>
      <c r="J9" s="192"/>
      <c r="K9" s="192"/>
      <c r="L9" s="192"/>
      <c r="M9" s="192"/>
      <c r="N9" s="192"/>
      <c r="O9" s="192"/>
      <c r="P9" s="192"/>
      <c r="Q9" s="192"/>
      <c r="R9" s="192"/>
      <c r="S9" s="212"/>
      <c r="T9" s="212"/>
      <c r="U9" s="212"/>
      <c r="V9" s="6"/>
    </row>
    <row r="10" ht="18.95" customHeight="1" spans="1:22">
      <c r="A10" s="190"/>
      <c r="B10" s="190"/>
      <c r="C10" s="190"/>
      <c r="D10" s="190"/>
      <c r="E10" s="191"/>
      <c r="F10" s="192"/>
      <c r="G10" s="193"/>
      <c r="H10" s="192"/>
      <c r="I10" s="192"/>
      <c r="J10" s="192"/>
      <c r="K10" s="192"/>
      <c r="L10" s="192"/>
      <c r="M10" s="192"/>
      <c r="N10" s="192"/>
      <c r="O10" s="192"/>
      <c r="P10" s="192"/>
      <c r="Q10" s="192"/>
      <c r="R10" s="192"/>
      <c r="S10" s="212"/>
      <c r="T10" s="212"/>
      <c r="U10" s="212"/>
      <c r="V10" s="6"/>
    </row>
    <row r="11" ht="18.95" customHeight="1" spans="1:22">
      <c r="A11" s="194"/>
      <c r="B11" s="190"/>
      <c r="C11" s="190"/>
      <c r="D11" s="190"/>
      <c r="E11" s="191"/>
      <c r="F11" s="192"/>
      <c r="G11" s="193"/>
      <c r="H11" s="192"/>
      <c r="I11" s="192"/>
      <c r="J11" s="192"/>
      <c r="K11" s="192"/>
      <c r="L11" s="192"/>
      <c r="M11" s="192"/>
      <c r="N11" s="192"/>
      <c r="O11" s="192"/>
      <c r="P11" s="192"/>
      <c r="Q11" s="192"/>
      <c r="R11" s="192"/>
      <c r="S11" s="212"/>
      <c r="T11" s="212"/>
      <c r="U11" s="212"/>
      <c r="V11" s="6"/>
    </row>
    <row r="12" ht="18.95" customHeight="1" spans="1:22">
      <c r="A12" s="194"/>
      <c r="B12" s="190"/>
      <c r="C12" s="190"/>
      <c r="D12" s="190"/>
      <c r="E12" s="191"/>
      <c r="F12" s="192"/>
      <c r="G12" s="192"/>
      <c r="H12" s="192"/>
      <c r="I12" s="192"/>
      <c r="J12" s="192"/>
      <c r="K12" s="192"/>
      <c r="L12" s="192"/>
      <c r="M12" s="192"/>
      <c r="N12" s="192"/>
      <c r="O12" s="192"/>
      <c r="P12" s="192"/>
      <c r="Q12" s="192"/>
      <c r="R12" s="192"/>
      <c r="S12" s="212"/>
      <c r="T12" s="212"/>
      <c r="U12" s="213"/>
      <c r="V12" s="6"/>
    </row>
    <row r="13" ht="18.95" customHeight="1" spans="1:22">
      <c r="A13" s="194"/>
      <c r="B13" s="194"/>
      <c r="C13" s="190"/>
      <c r="D13" s="190"/>
      <c r="E13" s="191"/>
      <c r="F13" s="192"/>
      <c r="G13" s="192"/>
      <c r="H13" s="192"/>
      <c r="I13" s="192"/>
      <c r="J13" s="192"/>
      <c r="K13" s="192"/>
      <c r="L13" s="192"/>
      <c r="M13" s="192"/>
      <c r="N13" s="192"/>
      <c r="O13" s="192"/>
      <c r="P13" s="192"/>
      <c r="Q13" s="192"/>
      <c r="R13" s="192"/>
      <c r="S13" s="212"/>
      <c r="T13" s="212"/>
      <c r="U13" s="213"/>
      <c r="V13" s="6"/>
    </row>
    <row r="14" ht="18.95" customHeight="1" spans="1:22">
      <c r="A14" s="194"/>
      <c r="B14" s="194"/>
      <c r="C14" s="194"/>
      <c r="D14" s="190"/>
      <c r="E14" s="191"/>
      <c r="F14" s="192"/>
      <c r="G14" s="192"/>
      <c r="H14" s="192"/>
      <c r="I14" s="192"/>
      <c r="J14" s="192"/>
      <c r="K14" s="192"/>
      <c r="L14" s="192"/>
      <c r="M14" s="192"/>
      <c r="N14" s="192"/>
      <c r="O14" s="192"/>
      <c r="P14" s="192"/>
      <c r="Q14" s="192"/>
      <c r="R14" s="192"/>
      <c r="S14" s="212"/>
      <c r="T14" s="212"/>
      <c r="U14" s="213"/>
      <c r="V14" s="6"/>
    </row>
    <row r="15" ht="18.95" customHeight="1" spans="1:22">
      <c r="A15" s="194"/>
      <c r="B15" s="194"/>
      <c r="C15" s="194"/>
      <c r="D15" s="190"/>
      <c r="E15" s="191"/>
      <c r="F15" s="192"/>
      <c r="G15" s="192"/>
      <c r="H15" s="192"/>
      <c r="I15" s="192"/>
      <c r="J15" s="192"/>
      <c r="K15" s="192"/>
      <c r="L15" s="192"/>
      <c r="M15" s="192"/>
      <c r="N15" s="192"/>
      <c r="O15" s="192"/>
      <c r="P15" s="192"/>
      <c r="Q15" s="192"/>
      <c r="R15" s="192"/>
      <c r="S15" s="212"/>
      <c r="T15" s="213"/>
      <c r="U15" s="213"/>
      <c r="V15" s="6"/>
    </row>
    <row r="16" ht="18.95" customHeight="1" spans="1:22">
      <c r="A16" s="194"/>
      <c r="B16" s="194"/>
      <c r="C16" s="194"/>
      <c r="D16" s="194"/>
      <c r="E16" s="195"/>
      <c r="F16" s="192"/>
      <c r="G16" s="193"/>
      <c r="H16" s="193"/>
      <c r="I16" s="193"/>
      <c r="J16" s="193"/>
      <c r="K16" s="193"/>
      <c r="L16" s="193"/>
      <c r="M16" s="193"/>
      <c r="N16" s="193"/>
      <c r="O16" s="193"/>
      <c r="P16" s="192"/>
      <c r="Q16" s="192"/>
      <c r="R16" s="192"/>
      <c r="S16" s="213"/>
      <c r="T16" s="213"/>
      <c r="U16" s="213"/>
      <c r="V16" s="6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90277777777778" right="0.55069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topLeftCell="E1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6" t="s">
        <v>272</v>
      </c>
    </row>
    <row r="2" ht="24.75" customHeight="1" spans="1:21">
      <c r="A2" s="80" t="s">
        <v>273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7" t="s">
        <v>78</v>
      </c>
      <c r="U3" s="97"/>
    </row>
    <row r="4" ht="27.75" customHeight="1" spans="1:21">
      <c r="A4" s="81" t="s">
        <v>125</v>
      </c>
      <c r="B4" s="82"/>
      <c r="C4" s="83"/>
      <c r="D4" s="84" t="s">
        <v>144</v>
      </c>
      <c r="E4" s="84" t="s">
        <v>145</v>
      </c>
      <c r="F4" s="84" t="s">
        <v>100</v>
      </c>
      <c r="G4" s="85" t="s">
        <v>146</v>
      </c>
      <c r="H4" s="85" t="s">
        <v>147</v>
      </c>
      <c r="I4" s="85" t="s">
        <v>148</v>
      </c>
      <c r="J4" s="85" t="s">
        <v>149</v>
      </c>
      <c r="K4" s="85" t="s">
        <v>150</v>
      </c>
      <c r="L4" s="85" t="s">
        <v>151</v>
      </c>
      <c r="M4" s="85" t="s">
        <v>136</v>
      </c>
      <c r="N4" s="85" t="s">
        <v>152</v>
      </c>
      <c r="O4" s="85" t="s">
        <v>134</v>
      </c>
      <c r="P4" s="85" t="s">
        <v>138</v>
      </c>
      <c r="Q4" s="85" t="s">
        <v>137</v>
      </c>
      <c r="R4" s="85" t="s">
        <v>153</v>
      </c>
      <c r="S4" s="85" t="s">
        <v>154</v>
      </c>
      <c r="T4" s="85" t="s">
        <v>155</v>
      </c>
      <c r="U4" s="85" t="s">
        <v>141</v>
      </c>
    </row>
    <row r="5" ht="13.5" customHeight="1" spans="1:21">
      <c r="A5" s="84" t="s">
        <v>101</v>
      </c>
      <c r="B5" s="84" t="s">
        <v>102</v>
      </c>
      <c r="C5" s="84" t="s">
        <v>103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/>
      <c r="B7" s="88"/>
      <c r="C7" s="88"/>
      <c r="D7" s="88"/>
      <c r="E7" s="89"/>
      <c r="F7" s="167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7"/>
  <sheetViews>
    <sheetView showGridLines="0" showZeros="0" topLeftCell="F1" workbookViewId="0">
      <selection activeCell="A1" sqref="A1"/>
    </sheetView>
  </sheetViews>
  <sheetFormatPr defaultColWidth="9" defaultRowHeight="12.75" customHeight="1"/>
  <cols>
    <col min="1" max="3" width="4" style="124" customWidth="1"/>
    <col min="4" max="4" width="9.625" style="124" customWidth="1"/>
    <col min="5" max="5" width="22.5" style="124" customWidth="1"/>
    <col min="6" max="7" width="8.5" style="124" customWidth="1"/>
    <col min="8" max="10" width="7.25" style="124" customWidth="1"/>
    <col min="11" max="11" width="8.5" style="124" customWidth="1"/>
    <col min="12" max="19" width="7.25" style="124" customWidth="1"/>
    <col min="20" max="21" width="7.75" style="124" customWidth="1"/>
    <col min="22" max="16384" width="9" style="124"/>
  </cols>
  <sheetData>
    <row r="1" ht="24.75" customHeight="1" spans="1:22">
      <c r="A1" s="125"/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25"/>
      <c r="O1" s="125"/>
      <c r="P1" s="125"/>
      <c r="Q1" s="148"/>
      <c r="R1" s="148"/>
      <c r="S1" s="154"/>
      <c r="T1" s="154"/>
      <c r="U1" s="125" t="s">
        <v>274</v>
      </c>
      <c r="V1" s="6"/>
    </row>
    <row r="2" ht="24.75" customHeight="1" spans="1:22">
      <c r="A2" s="126" t="s">
        <v>275</v>
      </c>
      <c r="B2" s="126"/>
      <c r="C2" s="126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6"/>
      <c r="O2" s="126"/>
      <c r="P2" s="126"/>
      <c r="Q2" s="126"/>
      <c r="R2" s="126"/>
      <c r="S2" s="126"/>
      <c r="T2" s="126"/>
      <c r="U2" s="126"/>
      <c r="V2" s="6"/>
    </row>
    <row r="3" ht="24.75" customHeight="1" spans="1:22">
      <c r="A3" s="127"/>
      <c r="B3" s="128"/>
      <c r="C3" s="129"/>
      <c r="D3" s="125"/>
      <c r="E3" s="125"/>
      <c r="F3" s="125"/>
      <c r="G3" s="125"/>
      <c r="H3" s="125"/>
      <c r="I3" s="125"/>
      <c r="J3" s="125"/>
      <c r="K3" s="125"/>
      <c r="L3" s="125"/>
      <c r="M3" s="125"/>
      <c r="N3" s="125"/>
      <c r="O3" s="125"/>
      <c r="P3" s="125"/>
      <c r="Q3" s="155"/>
      <c r="R3" s="155"/>
      <c r="S3" s="156"/>
      <c r="T3" s="157" t="s">
        <v>78</v>
      </c>
      <c r="U3" s="157"/>
      <c r="V3" s="158"/>
    </row>
    <row r="4" ht="24.75" customHeight="1" spans="1:22">
      <c r="A4" s="130" t="s">
        <v>125</v>
      </c>
      <c r="B4" s="130"/>
      <c r="C4" s="130"/>
      <c r="D4" s="131" t="s">
        <v>79</v>
      </c>
      <c r="E4" s="132" t="s">
        <v>99</v>
      </c>
      <c r="F4" s="132" t="s">
        <v>126</v>
      </c>
      <c r="G4" s="130" t="s">
        <v>127</v>
      </c>
      <c r="H4" s="130"/>
      <c r="I4" s="130"/>
      <c r="J4" s="132"/>
      <c r="K4" s="132" t="s">
        <v>128</v>
      </c>
      <c r="L4" s="131"/>
      <c r="M4" s="131"/>
      <c r="N4" s="131"/>
      <c r="O4" s="131"/>
      <c r="P4" s="131"/>
      <c r="Q4" s="131"/>
      <c r="R4" s="159"/>
      <c r="S4" s="160" t="s">
        <v>129</v>
      </c>
      <c r="T4" s="161" t="s">
        <v>130</v>
      </c>
      <c r="U4" s="161" t="s">
        <v>131</v>
      </c>
      <c r="V4" s="158"/>
    </row>
    <row r="5" ht="24.75" customHeight="1" spans="1:22">
      <c r="A5" s="133" t="s">
        <v>101</v>
      </c>
      <c r="B5" s="133" t="s">
        <v>102</v>
      </c>
      <c r="C5" s="133" t="s">
        <v>103</v>
      </c>
      <c r="D5" s="132"/>
      <c r="E5" s="132"/>
      <c r="F5" s="130"/>
      <c r="G5" s="133" t="s">
        <v>81</v>
      </c>
      <c r="H5" s="133" t="s">
        <v>132</v>
      </c>
      <c r="I5" s="133" t="s">
        <v>133</v>
      </c>
      <c r="J5" s="150" t="s">
        <v>134</v>
      </c>
      <c r="K5" s="151" t="s">
        <v>81</v>
      </c>
      <c r="L5" s="152" t="s">
        <v>135</v>
      </c>
      <c r="M5" s="152" t="s">
        <v>136</v>
      </c>
      <c r="N5" s="152" t="s">
        <v>137</v>
      </c>
      <c r="O5" s="152" t="s">
        <v>138</v>
      </c>
      <c r="P5" s="152" t="s">
        <v>139</v>
      </c>
      <c r="Q5" s="152" t="s">
        <v>140</v>
      </c>
      <c r="R5" s="152" t="s">
        <v>141</v>
      </c>
      <c r="S5" s="161"/>
      <c r="T5" s="161"/>
      <c r="U5" s="161"/>
      <c r="V5" s="158"/>
    </row>
    <row r="6" ht="30.75" customHeight="1" spans="1:22">
      <c r="A6" s="132"/>
      <c r="B6" s="132"/>
      <c r="C6" s="132"/>
      <c r="D6" s="132"/>
      <c r="E6" s="130"/>
      <c r="F6" s="134" t="s">
        <v>100</v>
      </c>
      <c r="G6" s="132"/>
      <c r="H6" s="132"/>
      <c r="I6" s="132"/>
      <c r="J6" s="130"/>
      <c r="K6" s="131"/>
      <c r="L6" s="152"/>
      <c r="M6" s="152"/>
      <c r="N6" s="152"/>
      <c r="O6" s="152"/>
      <c r="P6" s="152"/>
      <c r="Q6" s="152"/>
      <c r="R6" s="152"/>
      <c r="S6" s="161"/>
      <c r="T6" s="161"/>
      <c r="U6" s="161"/>
      <c r="V6" s="6"/>
    </row>
    <row r="7" ht="24.75" customHeight="1" spans="1:22">
      <c r="A7" s="135" t="s">
        <v>93</v>
      </c>
      <c r="B7" s="135" t="s">
        <v>93</v>
      </c>
      <c r="C7" s="135" t="s">
        <v>93</v>
      </c>
      <c r="D7" s="135" t="s">
        <v>93</v>
      </c>
      <c r="E7" s="135" t="s">
        <v>93</v>
      </c>
      <c r="F7" s="136">
        <v>1</v>
      </c>
      <c r="G7" s="135">
        <v>2</v>
      </c>
      <c r="H7" s="135">
        <v>3</v>
      </c>
      <c r="I7" s="135">
        <v>4</v>
      </c>
      <c r="J7" s="135">
        <v>5</v>
      </c>
      <c r="K7" s="135">
        <v>6</v>
      </c>
      <c r="L7" s="135">
        <v>7</v>
      </c>
      <c r="M7" s="135">
        <v>8</v>
      </c>
      <c r="N7" s="135">
        <v>9</v>
      </c>
      <c r="O7" s="135">
        <v>10</v>
      </c>
      <c r="P7" s="135">
        <v>11</v>
      </c>
      <c r="Q7" s="135">
        <v>12</v>
      </c>
      <c r="R7" s="135">
        <v>13</v>
      </c>
      <c r="S7" s="135">
        <v>14</v>
      </c>
      <c r="T7" s="136">
        <v>15</v>
      </c>
      <c r="U7" s="136">
        <v>16</v>
      </c>
      <c r="V7" s="6"/>
    </row>
    <row r="8" s="123" customFormat="1" ht="24.75" customHeight="1" spans="1:22">
      <c r="A8" s="137"/>
      <c r="B8" s="137"/>
      <c r="C8" s="138"/>
      <c r="D8" s="139"/>
      <c r="E8" s="140"/>
      <c r="F8" s="141"/>
      <c r="G8" s="142"/>
      <c r="H8" s="143"/>
      <c r="I8" s="143"/>
      <c r="J8" s="143"/>
      <c r="K8" s="143"/>
      <c r="L8" s="143"/>
      <c r="M8" s="143"/>
      <c r="N8" s="143"/>
      <c r="O8" s="143"/>
      <c r="P8" s="143"/>
      <c r="Q8" s="143"/>
      <c r="R8" s="143"/>
      <c r="S8" s="162"/>
      <c r="T8" s="162"/>
      <c r="U8" s="163"/>
      <c r="V8" s="164"/>
    </row>
    <row r="9" ht="27" customHeight="1" spans="1:22">
      <c r="A9" s="144"/>
      <c r="B9" s="144"/>
      <c r="C9" s="144"/>
      <c r="D9" s="144"/>
      <c r="E9" s="145"/>
      <c r="F9" s="146"/>
      <c r="G9" s="146"/>
      <c r="H9" s="146"/>
      <c r="I9" s="146"/>
      <c r="J9" s="146"/>
      <c r="K9" s="146"/>
      <c r="L9" s="146"/>
      <c r="M9" s="146"/>
      <c r="N9" s="146"/>
      <c r="O9" s="146"/>
      <c r="P9" s="146"/>
      <c r="Q9" s="146"/>
      <c r="R9" s="146"/>
      <c r="S9" s="165"/>
      <c r="T9" s="165"/>
      <c r="U9" s="165"/>
      <c r="V9" s="6"/>
    </row>
    <row r="10" ht="18.95" customHeight="1" spans="1:22">
      <c r="A10" s="144"/>
      <c r="B10" s="144"/>
      <c r="C10" s="144"/>
      <c r="D10" s="144"/>
      <c r="E10" s="145"/>
      <c r="F10" s="146"/>
      <c r="G10" s="146"/>
      <c r="H10" s="146"/>
      <c r="I10" s="146"/>
      <c r="J10" s="146"/>
      <c r="K10" s="146"/>
      <c r="L10" s="146"/>
      <c r="M10" s="146"/>
      <c r="N10" s="146"/>
      <c r="O10" s="146"/>
      <c r="P10" s="146"/>
      <c r="Q10" s="146"/>
      <c r="R10" s="146"/>
      <c r="S10" s="165"/>
      <c r="T10" s="165"/>
      <c r="U10" s="165"/>
      <c r="V10" s="6"/>
    </row>
    <row r="11" ht="18.95" customHeight="1" spans="1:22">
      <c r="A11" s="144"/>
      <c r="B11" s="144"/>
      <c r="C11" s="144"/>
      <c r="D11" s="144"/>
      <c r="E11" s="145"/>
      <c r="F11" s="146"/>
      <c r="G11" s="146"/>
      <c r="H11" s="146"/>
      <c r="I11" s="146"/>
      <c r="J11" s="146"/>
      <c r="K11" s="146"/>
      <c r="L11" s="146"/>
      <c r="M11" s="146"/>
      <c r="N11" s="146"/>
      <c r="O11" s="146"/>
      <c r="P11" s="146"/>
      <c r="Q11" s="146"/>
      <c r="R11" s="146"/>
      <c r="S11" s="165"/>
      <c r="T11" s="165"/>
      <c r="U11" s="165"/>
      <c r="V11" s="6"/>
    </row>
    <row r="12" ht="18.95" customHeight="1" spans="1:22">
      <c r="A12" s="144"/>
      <c r="B12" s="144"/>
      <c r="C12" s="144"/>
      <c r="D12" s="144"/>
      <c r="E12" s="145"/>
      <c r="F12" s="146"/>
      <c r="G12" s="146"/>
      <c r="H12" s="146"/>
      <c r="I12" s="146"/>
      <c r="J12" s="146"/>
      <c r="K12" s="146"/>
      <c r="L12" s="146"/>
      <c r="M12" s="146"/>
      <c r="N12" s="146"/>
      <c r="O12" s="146"/>
      <c r="P12" s="146"/>
      <c r="Q12" s="146"/>
      <c r="R12" s="146"/>
      <c r="S12" s="165"/>
      <c r="T12" s="165"/>
      <c r="U12" s="165"/>
      <c r="V12" s="6"/>
    </row>
    <row r="13" ht="18.95" customHeight="1" spans="1:22">
      <c r="A13" s="144"/>
      <c r="B13" s="144"/>
      <c r="C13" s="144"/>
      <c r="D13" s="144"/>
      <c r="E13" s="146"/>
      <c r="F13" s="146"/>
      <c r="G13" s="146"/>
      <c r="H13" s="146"/>
      <c r="I13" s="146"/>
      <c r="J13" s="146"/>
      <c r="K13" s="146"/>
      <c r="L13" s="146"/>
      <c r="M13" s="146"/>
      <c r="N13" s="146"/>
      <c r="O13" s="146"/>
      <c r="P13" s="146"/>
      <c r="Q13" s="146"/>
      <c r="R13" s="146"/>
      <c r="S13" s="165"/>
      <c r="T13" s="165"/>
      <c r="U13" s="166"/>
      <c r="V13" s="6"/>
    </row>
    <row r="14" ht="18.95" customHeight="1" spans="1:22">
      <c r="A14" s="147"/>
      <c r="B14" s="147"/>
      <c r="C14" s="147"/>
      <c r="D14" s="144"/>
      <c r="E14" s="145"/>
      <c r="F14" s="146"/>
      <c r="G14" s="148"/>
      <c r="H14" s="146"/>
      <c r="I14" s="146"/>
      <c r="J14" s="146"/>
      <c r="K14" s="148"/>
      <c r="L14" s="146"/>
      <c r="M14" s="146"/>
      <c r="N14" s="146"/>
      <c r="O14" s="146"/>
      <c r="P14" s="146"/>
      <c r="Q14" s="146"/>
      <c r="R14" s="146"/>
      <c r="S14" s="165"/>
      <c r="T14" s="165"/>
      <c r="U14" s="166"/>
      <c r="V14" s="6"/>
    </row>
    <row r="15" ht="18.95" customHeight="1" spans="1:22">
      <c r="A15" s="147"/>
      <c r="B15" s="147"/>
      <c r="C15" s="147"/>
      <c r="D15" s="147"/>
      <c r="E15" s="149"/>
      <c r="F15" s="146"/>
      <c r="G15" s="148"/>
      <c r="H15" s="148"/>
      <c r="I15" s="148"/>
      <c r="J15" s="148"/>
      <c r="K15" s="148"/>
      <c r="L15" s="148"/>
      <c r="M15" s="146"/>
      <c r="N15" s="146"/>
      <c r="O15" s="146"/>
      <c r="P15" s="146"/>
      <c r="Q15" s="146"/>
      <c r="R15" s="146"/>
      <c r="S15" s="165"/>
      <c r="T15" s="166"/>
      <c r="U15" s="166"/>
      <c r="V15" s="6"/>
    </row>
    <row r="16" ht="18.95" customHeight="1" spans="1:22">
      <c r="A16" s="147"/>
      <c r="B16" s="147"/>
      <c r="C16" s="147"/>
      <c r="D16" s="147"/>
      <c r="E16" s="149"/>
      <c r="F16" s="146"/>
      <c r="G16" s="148"/>
      <c r="H16" s="148"/>
      <c r="I16" s="148"/>
      <c r="J16" s="148"/>
      <c r="K16" s="148"/>
      <c r="L16" s="148"/>
      <c r="M16" s="146"/>
      <c r="N16" s="146"/>
      <c r="O16" s="146"/>
      <c r="P16" s="146"/>
      <c r="Q16" s="146"/>
      <c r="R16" s="146"/>
      <c r="S16" s="166"/>
      <c r="T16" s="166"/>
      <c r="U16" s="166"/>
      <c r="V16" s="6"/>
    </row>
    <row r="17" customHeight="1" spans="1:22">
      <c r="A17"/>
      <c r="B17"/>
      <c r="C17"/>
      <c r="D17"/>
      <c r="E17"/>
      <c r="F17"/>
      <c r="G17"/>
      <c r="H17"/>
      <c r="I17"/>
      <c r="J17"/>
      <c r="K17"/>
      <c r="L17" s="153"/>
      <c r="M17" s="153"/>
      <c r="N17"/>
      <c r="O17"/>
      <c r="P17"/>
      <c r="Q17"/>
      <c r="R17"/>
      <c r="S17"/>
      <c r="T17"/>
      <c r="U17"/>
      <c r="V17"/>
    </row>
  </sheetData>
  <sheetProtection formatCells="0" formatColumns="0" formatRows="0"/>
  <mergeCells count="26">
    <mergeCell ref="A2:U2"/>
    <mergeCell ref="T3:U3"/>
    <mergeCell ref="A4:C4"/>
    <mergeCell ref="G4:J4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156944444444444" top="0.786805555555556" bottom="0.590277777777778" header="0.511805555555556" footer="0.472222222222222"/>
  <pageSetup paperSize="9" scale="75" orientation="landscape"/>
  <headerFooter alignWithMargins="0">
    <oddFooter>&amp;C第 &amp;P 页,共 &amp;N 页</oddFooter>
  </headerFooter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7"/>
  <sheetViews>
    <sheetView showGridLines="0" showZeros="0" topLeftCell="E1" workbookViewId="0">
      <selection activeCell="A1" sqref="A1"/>
    </sheetView>
  </sheetViews>
  <sheetFormatPr defaultColWidth="9" defaultRowHeight="14.25" outlineLevelRow="6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6" t="s">
        <v>276</v>
      </c>
    </row>
    <row r="2" ht="24.75" customHeight="1" spans="1:21">
      <c r="A2" s="80" t="s">
        <v>277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7" t="s">
        <v>78</v>
      </c>
      <c r="U3" s="97"/>
    </row>
    <row r="4" ht="27.75" customHeight="1" spans="1:21">
      <c r="A4" s="81" t="s">
        <v>125</v>
      </c>
      <c r="B4" s="82"/>
      <c r="C4" s="83"/>
      <c r="D4" s="84" t="s">
        <v>144</v>
      </c>
      <c r="E4" s="84" t="s">
        <v>145</v>
      </c>
      <c r="F4" s="84" t="s">
        <v>100</v>
      </c>
      <c r="G4" s="85" t="s">
        <v>146</v>
      </c>
      <c r="H4" s="85" t="s">
        <v>147</v>
      </c>
      <c r="I4" s="85" t="s">
        <v>148</v>
      </c>
      <c r="J4" s="85" t="s">
        <v>149</v>
      </c>
      <c r="K4" s="85" t="s">
        <v>150</v>
      </c>
      <c r="L4" s="85" t="s">
        <v>151</v>
      </c>
      <c r="M4" s="85" t="s">
        <v>136</v>
      </c>
      <c r="N4" s="85" t="s">
        <v>152</v>
      </c>
      <c r="O4" s="85" t="s">
        <v>134</v>
      </c>
      <c r="P4" s="85" t="s">
        <v>138</v>
      </c>
      <c r="Q4" s="85" t="s">
        <v>137</v>
      </c>
      <c r="R4" s="85" t="s">
        <v>153</v>
      </c>
      <c r="S4" s="85" t="s">
        <v>154</v>
      </c>
      <c r="T4" s="85" t="s">
        <v>155</v>
      </c>
      <c r="U4" s="85" t="s">
        <v>141</v>
      </c>
    </row>
    <row r="5" ht="13.5" customHeight="1" spans="1:21">
      <c r="A5" s="84" t="s">
        <v>101</v>
      </c>
      <c r="B5" s="84" t="s">
        <v>102</v>
      </c>
      <c r="C5" s="84" t="s">
        <v>103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/>
      <c r="B7" s="88"/>
      <c r="C7" s="88"/>
      <c r="D7" s="88"/>
      <c r="E7" s="89"/>
      <c r="F7" s="94"/>
      <c r="G7" s="94"/>
      <c r="H7" s="94"/>
      <c r="I7" s="94"/>
      <c r="J7" s="94"/>
      <c r="K7" s="94"/>
      <c r="L7" s="94"/>
      <c r="M7" s="94"/>
      <c r="N7" s="94"/>
      <c r="O7" s="94"/>
      <c r="P7" s="94"/>
      <c r="Q7" s="94"/>
      <c r="R7" s="94"/>
      <c r="S7" s="94"/>
      <c r="T7" s="94"/>
      <c r="U7" s="94"/>
    </row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S21"/>
  <sheetViews>
    <sheetView showGridLines="0" showZeros="0" topLeftCell="G10" workbookViewId="0">
      <selection activeCell="V15" sqref="V15"/>
    </sheetView>
  </sheetViews>
  <sheetFormatPr defaultColWidth="9" defaultRowHeight="12.75" customHeight="1"/>
  <cols>
    <col min="1" max="3" width="3.625" style="101" customWidth="1"/>
    <col min="4" max="4" width="6.875" style="101" customWidth="1"/>
    <col min="5" max="5" width="22.625" style="101" customWidth="1"/>
    <col min="6" max="6" width="9.375" style="101" customWidth="1"/>
    <col min="7" max="7" width="8.625" style="101" customWidth="1"/>
    <col min="8" max="8" width="8.125" style="101" customWidth="1"/>
    <col min="9" max="10" width="7.5" style="101" customWidth="1"/>
    <col min="11" max="11" width="8.375" style="101" customWidth="1"/>
    <col min="12" max="18" width="7.5" style="101" customWidth="1"/>
    <col min="19" max="19" width="8.5" style="101" customWidth="1"/>
    <col min="20" max="20" width="7.625" style="101" customWidth="1"/>
    <col min="21" max="21" width="7.5" style="101" customWidth="1"/>
    <col min="22" max="41" width="6.875" style="101" customWidth="1"/>
    <col min="42" max="42" width="6.625" style="101" customWidth="1"/>
    <col min="43" max="253" width="6.875" style="101" customWidth="1"/>
    <col min="254" max="255" width="6.875" style="102" customWidth="1"/>
    <col min="256" max="16384" width="9" style="102"/>
  </cols>
  <sheetData>
    <row r="1" ht="27" customHeight="1" spans="1:253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13" t="s">
        <v>278</v>
      </c>
      <c r="W1" s="114"/>
      <c r="X1" s="114"/>
      <c r="Y1" s="114"/>
      <c r="Z1" s="114"/>
      <c r="AA1" s="114"/>
      <c r="AB1" s="114"/>
      <c r="AC1" s="114"/>
      <c r="AD1" s="114"/>
      <c r="AE1" s="114"/>
      <c r="AF1" s="114"/>
      <c r="AG1" s="114"/>
      <c r="AH1" s="114"/>
      <c r="AI1" s="114"/>
      <c r="AJ1" s="114"/>
      <c r="AK1" s="114"/>
      <c r="AL1" s="114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</row>
    <row r="2" ht="33" customHeight="1" spans="1:253">
      <c r="A2" s="103" t="s">
        <v>279</v>
      </c>
      <c r="B2" s="103"/>
      <c r="C2" s="103"/>
      <c r="D2" s="103"/>
      <c r="E2" s="103"/>
      <c r="F2" s="103"/>
      <c r="G2" s="103"/>
      <c r="H2" s="103"/>
      <c r="I2" s="103"/>
      <c r="J2" s="103"/>
      <c r="K2" s="103"/>
      <c r="L2" s="103"/>
      <c r="M2" s="103"/>
      <c r="N2" s="103"/>
      <c r="O2" s="103"/>
      <c r="P2" s="103"/>
      <c r="Q2" s="103"/>
      <c r="R2" s="103"/>
      <c r="S2" s="103"/>
      <c r="T2" s="103"/>
      <c r="U2" s="103"/>
      <c r="V2" s="103"/>
      <c r="W2" s="114"/>
      <c r="X2" s="114"/>
      <c r="Y2" s="114"/>
      <c r="Z2" s="114"/>
      <c r="AA2" s="114"/>
      <c r="AB2" s="114"/>
      <c r="AC2" s="114"/>
      <c r="AD2" s="114"/>
      <c r="AE2" s="114"/>
      <c r="AF2" s="114"/>
      <c r="AG2" s="114"/>
      <c r="AH2" s="114"/>
      <c r="AI2" s="114"/>
      <c r="AJ2" s="114"/>
      <c r="AK2" s="114"/>
      <c r="AL2" s="114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</row>
    <row r="3" ht="18.75" customHeight="1" spans="1:253">
      <c r="A3" s="104"/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  <c r="S3" s="104"/>
      <c r="T3" s="115"/>
      <c r="U3" s="116" t="s">
        <v>78</v>
      </c>
      <c r="V3" s="115"/>
      <c r="W3" s="114"/>
      <c r="X3" s="114"/>
      <c r="Y3" s="114"/>
      <c r="Z3" s="114"/>
      <c r="AA3" s="114"/>
      <c r="AB3" s="114"/>
      <c r="AC3" s="114"/>
      <c r="AD3" s="114"/>
      <c r="AE3" s="114"/>
      <c r="AF3" s="114"/>
      <c r="AG3" s="114"/>
      <c r="AH3" s="114"/>
      <c r="AI3" s="114"/>
      <c r="AJ3" s="114"/>
      <c r="AK3" s="114"/>
      <c r="AL3" s="114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</row>
    <row r="4" s="99" customFormat="1" ht="23.25" customHeight="1" spans="1:253">
      <c r="A4" s="105" t="s">
        <v>125</v>
      </c>
      <c r="B4" s="105"/>
      <c r="C4" s="105"/>
      <c r="D4" s="106" t="s">
        <v>79</v>
      </c>
      <c r="E4" s="107" t="s">
        <v>99</v>
      </c>
      <c r="F4" s="106" t="s">
        <v>126</v>
      </c>
      <c r="G4" s="108" t="s">
        <v>127</v>
      </c>
      <c r="H4" s="108"/>
      <c r="I4" s="108"/>
      <c r="J4" s="108"/>
      <c r="K4" s="108" t="s">
        <v>128</v>
      </c>
      <c r="L4" s="108"/>
      <c r="M4" s="108"/>
      <c r="N4" s="108"/>
      <c r="O4" s="108"/>
      <c r="P4" s="108"/>
      <c r="Q4" s="108"/>
      <c r="R4" s="108"/>
      <c r="S4" s="109" t="s">
        <v>280</v>
      </c>
      <c r="T4" s="109"/>
      <c r="U4" s="109"/>
      <c r="V4" s="109"/>
      <c r="W4" s="117"/>
      <c r="X4" s="117"/>
      <c r="Y4" s="117"/>
      <c r="Z4" s="117"/>
      <c r="AA4" s="117"/>
      <c r="AB4" s="117"/>
      <c r="AC4" s="117"/>
      <c r="AD4" s="117"/>
      <c r="AE4" s="117"/>
      <c r="AF4" s="117"/>
      <c r="AG4" s="117"/>
      <c r="AH4" s="117"/>
      <c r="AI4" s="117"/>
      <c r="AJ4" s="117"/>
      <c r="AK4" s="117"/>
      <c r="AL4" s="117"/>
      <c r="AM4" s="117"/>
      <c r="AN4" s="117"/>
      <c r="AO4" s="117"/>
      <c r="AP4" s="117"/>
      <c r="AQ4" s="117"/>
      <c r="AR4" s="117"/>
      <c r="AS4" s="117"/>
      <c r="AT4" s="117"/>
      <c r="AU4" s="117"/>
      <c r="AV4" s="117"/>
      <c r="AW4" s="117"/>
      <c r="AX4" s="117"/>
      <c r="AY4" s="117"/>
      <c r="AZ4" s="117"/>
      <c r="BA4" s="117"/>
      <c r="BB4" s="117"/>
      <c r="BC4" s="117"/>
      <c r="BD4" s="117"/>
      <c r="BE4" s="117"/>
      <c r="BF4" s="117"/>
      <c r="BG4" s="117"/>
      <c r="BH4" s="117"/>
      <c r="BI4" s="117"/>
      <c r="BJ4" s="117"/>
      <c r="BK4" s="117"/>
      <c r="BL4" s="117"/>
      <c r="BM4" s="117"/>
      <c r="BN4" s="117"/>
      <c r="BO4" s="117"/>
      <c r="BP4" s="117"/>
      <c r="BQ4" s="117"/>
      <c r="BR4" s="117"/>
      <c r="BS4" s="117"/>
      <c r="BT4" s="117"/>
      <c r="BU4" s="117"/>
      <c r="BV4" s="117"/>
      <c r="BW4" s="117"/>
      <c r="BX4" s="117"/>
      <c r="BY4" s="117"/>
      <c r="BZ4" s="117"/>
      <c r="CA4" s="117"/>
      <c r="CB4" s="117"/>
      <c r="CC4" s="117"/>
      <c r="CD4" s="117"/>
      <c r="CE4" s="117"/>
      <c r="CF4" s="117"/>
      <c r="CG4" s="117"/>
      <c r="CH4" s="117"/>
      <c r="CI4" s="117"/>
      <c r="CJ4" s="117"/>
      <c r="CK4" s="117"/>
      <c r="CL4" s="117"/>
      <c r="CM4" s="117"/>
      <c r="CN4" s="117"/>
      <c r="CO4" s="117"/>
      <c r="CP4" s="117"/>
      <c r="CQ4" s="117"/>
      <c r="CR4" s="117"/>
      <c r="CS4" s="117"/>
      <c r="CT4" s="117"/>
      <c r="CU4" s="117"/>
      <c r="CV4" s="117"/>
      <c r="CW4" s="117"/>
      <c r="CX4" s="117"/>
      <c r="CY4" s="117"/>
      <c r="CZ4" s="117"/>
      <c r="DA4" s="117"/>
      <c r="DB4" s="117"/>
      <c r="DC4" s="117"/>
      <c r="DD4" s="117"/>
      <c r="DE4" s="117"/>
      <c r="DF4" s="117"/>
      <c r="DG4" s="117"/>
      <c r="DH4" s="117"/>
      <c r="DI4" s="117"/>
      <c r="DJ4" s="117"/>
      <c r="DK4" s="117"/>
      <c r="DL4" s="117"/>
      <c r="DM4" s="117"/>
      <c r="DN4" s="117"/>
      <c r="DO4" s="117"/>
      <c r="DP4" s="117"/>
      <c r="DQ4" s="117"/>
      <c r="DR4" s="117"/>
      <c r="DS4" s="117"/>
      <c r="DT4" s="117"/>
      <c r="DU4" s="117"/>
      <c r="DV4" s="117"/>
      <c r="DW4" s="117"/>
      <c r="DX4" s="117"/>
      <c r="DY4" s="117"/>
      <c r="DZ4" s="117"/>
      <c r="EA4" s="117"/>
      <c r="EB4" s="117"/>
      <c r="EC4" s="117"/>
      <c r="ED4" s="117"/>
      <c r="EE4" s="117"/>
      <c r="EF4" s="117"/>
      <c r="EG4" s="117"/>
      <c r="EH4" s="117"/>
      <c r="EI4" s="117"/>
      <c r="EJ4" s="117"/>
      <c r="EK4" s="117"/>
      <c r="EL4" s="117"/>
      <c r="EM4" s="117"/>
      <c r="EN4" s="117"/>
      <c r="EO4" s="117"/>
      <c r="EP4" s="117"/>
      <c r="EQ4" s="117"/>
      <c r="ER4" s="117"/>
      <c r="ES4" s="117"/>
      <c r="ET4" s="117"/>
      <c r="EU4" s="117"/>
      <c r="EV4" s="117"/>
      <c r="EW4" s="117"/>
      <c r="EX4" s="117"/>
      <c r="EY4" s="117"/>
      <c r="EZ4" s="117"/>
      <c r="FA4" s="117"/>
      <c r="FB4" s="117"/>
      <c r="FC4" s="117"/>
      <c r="FD4" s="117"/>
      <c r="FE4" s="117"/>
      <c r="FF4" s="117"/>
      <c r="FG4" s="117"/>
      <c r="FH4" s="117"/>
      <c r="FI4" s="117"/>
      <c r="FJ4" s="117"/>
      <c r="FK4" s="117"/>
      <c r="FL4" s="117"/>
      <c r="FM4" s="117"/>
      <c r="FN4" s="117"/>
      <c r="FO4" s="117"/>
      <c r="FP4" s="117"/>
      <c r="FQ4" s="117"/>
      <c r="FR4" s="117"/>
      <c r="FS4" s="117"/>
      <c r="FT4" s="117"/>
      <c r="FU4" s="117"/>
      <c r="FV4" s="117"/>
      <c r="FW4" s="117"/>
      <c r="FX4" s="117"/>
      <c r="FY4" s="117"/>
      <c r="FZ4" s="117"/>
      <c r="GA4" s="117"/>
      <c r="GB4" s="117"/>
      <c r="GC4" s="117"/>
      <c r="GD4" s="117"/>
      <c r="GE4" s="117"/>
      <c r="GF4" s="117"/>
      <c r="GG4" s="117"/>
      <c r="GH4" s="117"/>
      <c r="GI4" s="117"/>
      <c r="GJ4" s="117"/>
      <c r="GK4" s="117"/>
      <c r="GL4" s="117"/>
      <c r="GM4" s="117"/>
      <c r="GN4" s="117"/>
      <c r="GO4" s="117"/>
      <c r="GP4" s="117"/>
      <c r="GQ4" s="117"/>
      <c r="GR4" s="117"/>
      <c r="GS4" s="117"/>
      <c r="GT4" s="117"/>
      <c r="GU4" s="117"/>
      <c r="GV4" s="117"/>
      <c r="GW4" s="117"/>
      <c r="GX4" s="117"/>
      <c r="GY4" s="117"/>
      <c r="GZ4" s="117"/>
      <c r="HA4" s="117"/>
      <c r="HB4" s="117"/>
      <c r="HC4" s="117"/>
      <c r="HD4" s="117"/>
      <c r="HE4" s="117"/>
      <c r="HF4" s="117"/>
      <c r="HG4" s="117"/>
      <c r="HH4" s="117"/>
      <c r="HI4" s="117"/>
      <c r="HJ4" s="117"/>
      <c r="HK4" s="117"/>
      <c r="HL4" s="117"/>
      <c r="HM4" s="117"/>
      <c r="HN4" s="117"/>
      <c r="HO4" s="117"/>
      <c r="HP4" s="117"/>
      <c r="HQ4" s="117"/>
      <c r="HR4" s="117"/>
      <c r="HS4" s="117"/>
      <c r="HT4" s="117"/>
      <c r="HU4" s="117"/>
      <c r="HV4" s="117"/>
      <c r="HW4" s="117"/>
      <c r="HX4" s="117"/>
      <c r="HY4" s="117"/>
      <c r="HZ4" s="117"/>
      <c r="IA4" s="117"/>
      <c r="IB4" s="117"/>
      <c r="IC4" s="117"/>
      <c r="ID4" s="117"/>
      <c r="IE4" s="117"/>
      <c r="IF4" s="117"/>
      <c r="IG4" s="117"/>
      <c r="IH4" s="117"/>
      <c r="II4" s="117"/>
      <c r="IJ4" s="117"/>
      <c r="IK4" s="117"/>
      <c r="IL4" s="117"/>
      <c r="IM4" s="117"/>
      <c r="IN4" s="117"/>
      <c r="IO4" s="117"/>
      <c r="IP4" s="117"/>
      <c r="IQ4" s="117"/>
      <c r="IR4" s="117"/>
      <c r="IS4" s="117"/>
    </row>
    <row r="5" s="99" customFormat="1" ht="23.25" customHeight="1" spans="1:253">
      <c r="A5" s="109" t="s">
        <v>101</v>
      </c>
      <c r="B5" s="106" t="s">
        <v>102</v>
      </c>
      <c r="C5" s="106" t="s">
        <v>103</v>
      </c>
      <c r="D5" s="106"/>
      <c r="E5" s="107"/>
      <c r="F5" s="106"/>
      <c r="G5" s="106" t="s">
        <v>81</v>
      </c>
      <c r="H5" s="106" t="s">
        <v>132</v>
      </c>
      <c r="I5" s="106" t="s">
        <v>133</v>
      </c>
      <c r="J5" s="106" t="s">
        <v>134</v>
      </c>
      <c r="K5" s="106" t="s">
        <v>81</v>
      </c>
      <c r="L5" s="106" t="s">
        <v>135</v>
      </c>
      <c r="M5" s="106" t="s">
        <v>136</v>
      </c>
      <c r="N5" s="106" t="s">
        <v>137</v>
      </c>
      <c r="O5" s="106" t="s">
        <v>138</v>
      </c>
      <c r="P5" s="106" t="s">
        <v>139</v>
      </c>
      <c r="Q5" s="106" t="s">
        <v>140</v>
      </c>
      <c r="R5" s="106" t="s">
        <v>141</v>
      </c>
      <c r="S5" s="109" t="s">
        <v>81</v>
      </c>
      <c r="T5" s="109" t="s">
        <v>281</v>
      </c>
      <c r="U5" s="109" t="s">
        <v>282</v>
      </c>
      <c r="V5" s="109" t="s">
        <v>283</v>
      </c>
      <c r="W5" s="117"/>
      <c r="X5" s="117"/>
      <c r="Y5" s="117"/>
      <c r="Z5" s="117"/>
      <c r="AA5" s="117"/>
      <c r="AB5" s="117"/>
      <c r="AC5" s="117"/>
      <c r="AD5" s="117"/>
      <c r="AE5" s="117"/>
      <c r="AF5" s="117"/>
      <c r="AG5" s="117"/>
      <c r="AH5" s="117"/>
      <c r="AI5" s="117"/>
      <c r="AJ5" s="117"/>
      <c r="AK5" s="117"/>
      <c r="AL5" s="117"/>
      <c r="AM5" s="117"/>
      <c r="AN5" s="117"/>
      <c r="AO5" s="117"/>
      <c r="AP5" s="117"/>
      <c r="AQ5" s="117"/>
      <c r="AR5" s="117"/>
      <c r="AS5" s="117"/>
      <c r="AT5" s="117"/>
      <c r="AU5" s="117"/>
      <c r="AV5" s="117"/>
      <c r="AW5" s="117"/>
      <c r="AX5" s="117"/>
      <c r="AY5" s="117"/>
      <c r="AZ5" s="117"/>
      <c r="BA5" s="117"/>
      <c r="BB5" s="117"/>
      <c r="BC5" s="117"/>
      <c r="BD5" s="117"/>
      <c r="BE5" s="117"/>
      <c r="BF5" s="117"/>
      <c r="BG5" s="117"/>
      <c r="BH5" s="117"/>
      <c r="BI5" s="117"/>
      <c r="BJ5" s="117"/>
      <c r="BK5" s="117"/>
      <c r="BL5" s="117"/>
      <c r="BM5" s="117"/>
      <c r="BN5" s="117"/>
      <c r="BO5" s="117"/>
      <c r="BP5" s="117"/>
      <c r="BQ5" s="117"/>
      <c r="BR5" s="117"/>
      <c r="BS5" s="117"/>
      <c r="BT5" s="117"/>
      <c r="BU5" s="117"/>
      <c r="BV5" s="117"/>
      <c r="BW5" s="117"/>
      <c r="BX5" s="117"/>
      <c r="BY5" s="117"/>
      <c r="BZ5" s="117"/>
      <c r="CA5" s="117"/>
      <c r="CB5" s="117"/>
      <c r="CC5" s="117"/>
      <c r="CD5" s="117"/>
      <c r="CE5" s="117"/>
      <c r="CF5" s="117"/>
      <c r="CG5" s="117"/>
      <c r="CH5" s="117"/>
      <c r="CI5" s="117"/>
      <c r="CJ5" s="117"/>
      <c r="CK5" s="117"/>
      <c r="CL5" s="117"/>
      <c r="CM5" s="117"/>
      <c r="CN5" s="117"/>
      <c r="CO5" s="117"/>
      <c r="CP5" s="117"/>
      <c r="CQ5" s="117"/>
      <c r="CR5" s="117"/>
      <c r="CS5" s="117"/>
      <c r="CT5" s="117"/>
      <c r="CU5" s="117"/>
      <c r="CV5" s="117"/>
      <c r="CW5" s="117"/>
      <c r="CX5" s="117"/>
      <c r="CY5" s="117"/>
      <c r="CZ5" s="117"/>
      <c r="DA5" s="117"/>
      <c r="DB5" s="117"/>
      <c r="DC5" s="117"/>
      <c r="DD5" s="117"/>
      <c r="DE5" s="117"/>
      <c r="DF5" s="117"/>
      <c r="DG5" s="117"/>
      <c r="DH5" s="117"/>
      <c r="DI5" s="117"/>
      <c r="DJ5" s="117"/>
      <c r="DK5" s="117"/>
      <c r="DL5" s="117"/>
      <c r="DM5" s="117"/>
      <c r="DN5" s="117"/>
      <c r="DO5" s="117"/>
      <c r="DP5" s="117"/>
      <c r="DQ5" s="117"/>
      <c r="DR5" s="117"/>
      <c r="DS5" s="117"/>
      <c r="DT5" s="117"/>
      <c r="DU5" s="117"/>
      <c r="DV5" s="117"/>
      <c r="DW5" s="117"/>
      <c r="DX5" s="117"/>
      <c r="DY5" s="117"/>
      <c r="DZ5" s="117"/>
      <c r="EA5" s="117"/>
      <c r="EB5" s="117"/>
      <c r="EC5" s="117"/>
      <c r="ED5" s="117"/>
      <c r="EE5" s="117"/>
      <c r="EF5" s="117"/>
      <c r="EG5" s="117"/>
      <c r="EH5" s="117"/>
      <c r="EI5" s="117"/>
      <c r="EJ5" s="117"/>
      <c r="EK5" s="117"/>
      <c r="EL5" s="117"/>
      <c r="EM5" s="117"/>
      <c r="EN5" s="117"/>
      <c r="EO5" s="117"/>
      <c r="EP5" s="117"/>
      <c r="EQ5" s="117"/>
      <c r="ER5" s="117"/>
      <c r="ES5" s="117"/>
      <c r="ET5" s="117"/>
      <c r="EU5" s="117"/>
      <c r="EV5" s="117"/>
      <c r="EW5" s="117"/>
      <c r="EX5" s="117"/>
      <c r="EY5" s="117"/>
      <c r="EZ5" s="117"/>
      <c r="FA5" s="117"/>
      <c r="FB5" s="117"/>
      <c r="FC5" s="117"/>
      <c r="FD5" s="117"/>
      <c r="FE5" s="117"/>
      <c r="FF5" s="117"/>
      <c r="FG5" s="117"/>
      <c r="FH5" s="117"/>
      <c r="FI5" s="117"/>
      <c r="FJ5" s="117"/>
      <c r="FK5" s="117"/>
      <c r="FL5" s="117"/>
      <c r="FM5" s="117"/>
      <c r="FN5" s="117"/>
      <c r="FO5" s="117"/>
      <c r="FP5" s="117"/>
      <c r="FQ5" s="117"/>
      <c r="FR5" s="117"/>
      <c r="FS5" s="117"/>
      <c r="FT5" s="117"/>
      <c r="FU5" s="117"/>
      <c r="FV5" s="117"/>
      <c r="FW5" s="117"/>
      <c r="FX5" s="117"/>
      <c r="FY5" s="117"/>
      <c r="FZ5" s="117"/>
      <c r="GA5" s="117"/>
      <c r="GB5" s="117"/>
      <c r="GC5" s="117"/>
      <c r="GD5" s="117"/>
      <c r="GE5" s="117"/>
      <c r="GF5" s="117"/>
      <c r="GG5" s="117"/>
      <c r="GH5" s="117"/>
      <c r="GI5" s="117"/>
      <c r="GJ5" s="117"/>
      <c r="GK5" s="117"/>
      <c r="GL5" s="117"/>
      <c r="GM5" s="117"/>
      <c r="GN5" s="117"/>
      <c r="GO5" s="117"/>
      <c r="GP5" s="117"/>
      <c r="GQ5" s="117"/>
      <c r="GR5" s="117"/>
      <c r="GS5" s="117"/>
      <c r="GT5" s="117"/>
      <c r="GU5" s="117"/>
      <c r="GV5" s="117"/>
      <c r="GW5" s="117"/>
      <c r="GX5" s="117"/>
      <c r="GY5" s="117"/>
      <c r="GZ5" s="117"/>
      <c r="HA5" s="117"/>
      <c r="HB5" s="117"/>
      <c r="HC5" s="117"/>
      <c r="HD5" s="117"/>
      <c r="HE5" s="117"/>
      <c r="HF5" s="117"/>
      <c r="HG5" s="117"/>
      <c r="HH5" s="117"/>
      <c r="HI5" s="117"/>
      <c r="HJ5" s="117"/>
      <c r="HK5" s="117"/>
      <c r="HL5" s="117"/>
      <c r="HM5" s="117"/>
      <c r="HN5" s="117"/>
      <c r="HO5" s="117"/>
      <c r="HP5" s="117"/>
      <c r="HQ5" s="117"/>
      <c r="HR5" s="117"/>
      <c r="HS5" s="117"/>
      <c r="HT5" s="117"/>
      <c r="HU5" s="117"/>
      <c r="HV5" s="117"/>
      <c r="HW5" s="117"/>
      <c r="HX5" s="117"/>
      <c r="HY5" s="117"/>
      <c r="HZ5" s="117"/>
      <c r="IA5" s="117"/>
      <c r="IB5" s="117"/>
      <c r="IC5" s="117"/>
      <c r="ID5" s="117"/>
      <c r="IE5" s="117"/>
      <c r="IF5" s="117"/>
      <c r="IG5" s="117"/>
      <c r="IH5" s="117"/>
      <c r="II5" s="117"/>
      <c r="IJ5" s="117"/>
      <c r="IK5" s="117"/>
      <c r="IL5" s="117"/>
      <c r="IM5" s="117"/>
      <c r="IN5" s="117"/>
      <c r="IO5" s="117"/>
      <c r="IP5" s="117"/>
      <c r="IQ5" s="117"/>
      <c r="IR5" s="117"/>
      <c r="IS5" s="117"/>
    </row>
    <row r="6" ht="31.5" customHeight="1" spans="1:253">
      <c r="A6" s="109"/>
      <c r="B6" s="106"/>
      <c r="C6" s="106"/>
      <c r="D6" s="106"/>
      <c r="E6" s="107"/>
      <c r="F6" s="110" t="s">
        <v>100</v>
      </c>
      <c r="G6" s="106"/>
      <c r="H6" s="106"/>
      <c r="I6" s="106"/>
      <c r="J6" s="106"/>
      <c r="K6" s="106"/>
      <c r="L6" s="106"/>
      <c r="M6" s="106"/>
      <c r="N6" s="106"/>
      <c r="O6" s="106"/>
      <c r="P6" s="106"/>
      <c r="Q6" s="106"/>
      <c r="R6" s="106"/>
      <c r="S6" s="109"/>
      <c r="T6" s="109"/>
      <c r="U6" s="109"/>
      <c r="V6" s="109"/>
      <c r="W6" s="118"/>
      <c r="X6" s="118"/>
      <c r="Y6" s="118"/>
      <c r="Z6" s="118"/>
      <c r="AA6" s="118"/>
      <c r="AB6" s="118"/>
      <c r="AC6" s="118"/>
      <c r="AD6" s="118"/>
      <c r="AE6" s="118"/>
      <c r="AF6" s="118"/>
      <c r="AG6" s="118"/>
      <c r="AH6" s="118"/>
      <c r="AI6" s="118"/>
      <c r="AJ6" s="118"/>
      <c r="AK6" s="118"/>
      <c r="AL6" s="118"/>
      <c r="AM6" s="118"/>
      <c r="AN6" s="118"/>
      <c r="AO6" s="118"/>
      <c r="AP6" s="118"/>
      <c r="AQ6" s="118"/>
      <c r="AR6" s="118"/>
      <c r="AS6" s="118"/>
      <c r="AT6" s="118"/>
      <c r="AU6" s="118"/>
      <c r="AV6" s="118"/>
      <c r="AW6" s="118"/>
      <c r="AX6" s="118"/>
      <c r="AY6" s="118"/>
      <c r="AZ6" s="118"/>
      <c r="BA6" s="118"/>
      <c r="BB6" s="118"/>
      <c r="BC6" s="118"/>
      <c r="BD6" s="118"/>
      <c r="BE6" s="118"/>
      <c r="BF6" s="118"/>
      <c r="BG6" s="118"/>
      <c r="BH6" s="118"/>
      <c r="BI6" s="118"/>
      <c r="BJ6" s="118"/>
      <c r="BK6" s="118"/>
      <c r="BL6" s="118"/>
      <c r="BM6" s="118"/>
      <c r="BN6" s="118"/>
      <c r="BO6" s="118"/>
      <c r="BP6" s="118"/>
      <c r="BQ6" s="118"/>
      <c r="BR6" s="118"/>
      <c r="BS6" s="118"/>
      <c r="BT6" s="118"/>
      <c r="BU6" s="118"/>
      <c r="BV6" s="118"/>
      <c r="BW6" s="118"/>
      <c r="BX6" s="118"/>
      <c r="BY6" s="118"/>
      <c r="BZ6" s="118"/>
      <c r="CA6" s="118"/>
      <c r="CB6" s="118"/>
      <c r="CC6" s="118"/>
      <c r="CD6" s="118"/>
      <c r="CE6" s="118"/>
      <c r="CF6" s="118"/>
      <c r="CG6" s="118"/>
      <c r="CH6" s="118"/>
      <c r="CI6" s="118"/>
      <c r="CJ6" s="118"/>
      <c r="CK6" s="118"/>
      <c r="CL6" s="118"/>
      <c r="CM6" s="118"/>
      <c r="CN6" s="118"/>
      <c r="CO6" s="118"/>
      <c r="CP6" s="118"/>
      <c r="CQ6" s="118"/>
      <c r="CR6" s="118"/>
      <c r="CS6" s="118"/>
      <c r="CT6" s="118"/>
      <c r="CU6" s="118"/>
      <c r="CV6" s="118"/>
      <c r="CW6" s="118"/>
      <c r="CX6" s="118"/>
      <c r="CY6" s="118"/>
      <c r="CZ6" s="118"/>
      <c r="DA6" s="118"/>
      <c r="DB6" s="118"/>
      <c r="DC6" s="118"/>
      <c r="DD6" s="118"/>
      <c r="DE6" s="118"/>
      <c r="DF6" s="118"/>
      <c r="DG6" s="118"/>
      <c r="DH6" s="118"/>
      <c r="DI6" s="118"/>
      <c r="DJ6" s="118"/>
      <c r="DK6" s="118"/>
      <c r="DL6" s="118"/>
      <c r="DM6" s="118"/>
      <c r="DN6" s="118"/>
      <c r="DO6" s="118"/>
      <c r="DP6" s="118"/>
      <c r="DQ6" s="118"/>
      <c r="DR6" s="118"/>
      <c r="DS6" s="118"/>
      <c r="DT6" s="118"/>
      <c r="DU6" s="118"/>
      <c r="DV6" s="118"/>
      <c r="DW6" s="118"/>
      <c r="DX6" s="118"/>
      <c r="DY6" s="118"/>
      <c r="DZ6" s="118"/>
      <c r="EA6" s="118"/>
      <c r="EB6" s="118"/>
      <c r="EC6" s="118"/>
      <c r="ED6" s="118"/>
      <c r="EE6" s="118"/>
      <c r="EF6" s="118"/>
      <c r="EG6" s="118"/>
      <c r="EH6" s="118"/>
      <c r="EI6" s="118"/>
      <c r="EJ6" s="118"/>
      <c r="EK6" s="118"/>
      <c r="EL6" s="118"/>
      <c r="EM6" s="118"/>
      <c r="EN6" s="118"/>
      <c r="EO6" s="118"/>
      <c r="EP6" s="118"/>
      <c r="EQ6" s="118"/>
      <c r="ER6" s="118"/>
      <c r="ES6" s="118"/>
      <c r="ET6" s="118"/>
      <c r="EU6" s="118"/>
      <c r="EV6" s="118"/>
      <c r="EW6" s="118"/>
      <c r="EX6" s="118"/>
      <c r="EY6" s="118"/>
      <c r="EZ6" s="118"/>
      <c r="FA6" s="118"/>
      <c r="FB6" s="118"/>
      <c r="FC6" s="118"/>
      <c r="FD6" s="118"/>
      <c r="FE6" s="118"/>
      <c r="FF6" s="118"/>
      <c r="FG6" s="118"/>
      <c r="FH6" s="118"/>
      <c r="FI6" s="118"/>
      <c r="FJ6" s="118"/>
      <c r="FK6" s="118"/>
      <c r="FL6" s="118"/>
      <c r="FM6" s="118"/>
      <c r="FN6" s="118"/>
      <c r="FO6" s="118"/>
      <c r="FP6" s="118"/>
      <c r="FQ6" s="118"/>
      <c r="FR6" s="118"/>
      <c r="FS6" s="118"/>
      <c r="FT6" s="118"/>
      <c r="FU6" s="118"/>
      <c r="FV6" s="118"/>
      <c r="FW6" s="118"/>
      <c r="FX6" s="118"/>
      <c r="FY6" s="118"/>
      <c r="FZ6" s="118"/>
      <c r="GA6" s="118"/>
      <c r="GB6" s="118"/>
      <c r="GC6" s="118"/>
      <c r="GD6" s="118"/>
      <c r="GE6" s="118"/>
      <c r="GF6" s="118"/>
      <c r="GG6" s="118"/>
      <c r="GH6" s="118"/>
      <c r="GI6" s="118"/>
      <c r="GJ6" s="118"/>
      <c r="GK6" s="118"/>
      <c r="GL6" s="118"/>
      <c r="GM6" s="118"/>
      <c r="GN6" s="118"/>
      <c r="GO6" s="118"/>
      <c r="GP6" s="118"/>
      <c r="GQ6" s="118"/>
      <c r="GR6" s="118"/>
      <c r="GS6" s="118"/>
      <c r="GT6" s="118"/>
      <c r="GU6" s="118"/>
      <c r="GV6" s="118"/>
      <c r="GW6" s="118"/>
      <c r="GX6" s="118"/>
      <c r="GY6" s="118"/>
      <c r="GZ6" s="118"/>
      <c r="HA6" s="118"/>
      <c r="HB6" s="118"/>
      <c r="HC6" s="118"/>
      <c r="HD6" s="118"/>
      <c r="HE6" s="118"/>
      <c r="HF6" s="118"/>
      <c r="HG6" s="118"/>
      <c r="HH6" s="118"/>
      <c r="HI6" s="118"/>
      <c r="HJ6" s="118"/>
      <c r="HK6" s="118"/>
      <c r="HL6" s="118"/>
      <c r="HM6" s="118"/>
      <c r="HN6" s="118"/>
      <c r="HO6" s="118"/>
      <c r="HP6" s="118"/>
      <c r="HQ6" s="118"/>
      <c r="HR6" s="118"/>
      <c r="HS6" s="118"/>
      <c r="HT6" s="118"/>
      <c r="HU6" s="118"/>
      <c r="HV6" s="118"/>
      <c r="HW6" s="118"/>
      <c r="HX6" s="118"/>
      <c r="HY6" s="118"/>
      <c r="HZ6" s="118"/>
      <c r="IA6" s="118"/>
      <c r="IB6" s="118"/>
      <c r="IC6" s="118"/>
      <c r="ID6" s="118"/>
      <c r="IE6" s="118"/>
      <c r="IF6" s="118"/>
      <c r="IG6" s="118"/>
      <c r="IH6" s="118"/>
      <c r="II6" s="118"/>
      <c r="IJ6" s="118"/>
      <c r="IK6" s="118"/>
      <c r="IL6" s="118"/>
      <c r="IM6" s="118"/>
      <c r="IN6" s="118"/>
      <c r="IO6" s="118"/>
      <c r="IP6" s="118"/>
      <c r="IQ6" s="114"/>
      <c r="IR6" s="114"/>
      <c r="IS6" s="114"/>
    </row>
    <row r="7" ht="23.25" customHeight="1" spans="1:253">
      <c r="A7" s="110" t="s">
        <v>93</v>
      </c>
      <c r="B7" s="110" t="s">
        <v>93</v>
      </c>
      <c r="C7" s="110" t="s">
        <v>93</v>
      </c>
      <c r="D7" s="110" t="s">
        <v>93</v>
      </c>
      <c r="E7" s="110" t="s">
        <v>93</v>
      </c>
      <c r="F7" s="110">
        <v>1</v>
      </c>
      <c r="G7" s="110">
        <v>2</v>
      </c>
      <c r="H7" s="110">
        <v>3</v>
      </c>
      <c r="I7" s="111">
        <v>4</v>
      </c>
      <c r="J7" s="111">
        <v>5</v>
      </c>
      <c r="K7" s="110">
        <v>6</v>
      </c>
      <c r="L7" s="110">
        <v>7</v>
      </c>
      <c r="M7" s="110">
        <v>8</v>
      </c>
      <c r="N7" s="111">
        <v>9</v>
      </c>
      <c r="O7" s="111">
        <v>10</v>
      </c>
      <c r="P7" s="110">
        <v>11</v>
      </c>
      <c r="Q7" s="110">
        <v>12</v>
      </c>
      <c r="R7" s="110">
        <v>13</v>
      </c>
      <c r="S7" s="110">
        <v>14</v>
      </c>
      <c r="T7" s="110">
        <v>15</v>
      </c>
      <c r="U7" s="110">
        <v>16</v>
      </c>
      <c r="V7" s="110">
        <v>17</v>
      </c>
      <c r="W7" s="118"/>
      <c r="X7" s="118"/>
      <c r="Y7" s="118"/>
      <c r="Z7" s="118"/>
      <c r="AA7" s="118"/>
      <c r="AB7" s="118"/>
      <c r="AC7" s="118"/>
      <c r="AD7" s="118"/>
      <c r="AE7" s="118"/>
      <c r="AF7" s="118"/>
      <c r="AG7" s="118"/>
      <c r="AH7" s="118"/>
      <c r="AI7" s="118"/>
      <c r="AJ7" s="118"/>
      <c r="AK7" s="118"/>
      <c r="AL7" s="118"/>
      <c r="AM7" s="118"/>
      <c r="AN7" s="118"/>
      <c r="AO7" s="118"/>
      <c r="AP7" s="118"/>
      <c r="AQ7" s="118"/>
      <c r="AR7" s="118"/>
      <c r="AS7" s="118"/>
      <c r="AT7" s="118"/>
      <c r="AU7" s="118"/>
      <c r="AV7" s="118"/>
      <c r="AW7" s="118"/>
      <c r="AX7" s="118"/>
      <c r="AY7" s="118"/>
      <c r="AZ7" s="118"/>
      <c r="BA7" s="118"/>
      <c r="BB7" s="118"/>
      <c r="BC7" s="118"/>
      <c r="BD7" s="118"/>
      <c r="BE7" s="118"/>
      <c r="BF7" s="118"/>
      <c r="BG7" s="118"/>
      <c r="BH7" s="118"/>
      <c r="BI7" s="118"/>
      <c r="BJ7" s="118"/>
      <c r="BK7" s="118"/>
      <c r="BL7" s="118"/>
      <c r="BM7" s="118"/>
      <c r="BN7" s="118"/>
      <c r="BO7" s="118"/>
      <c r="BP7" s="118"/>
      <c r="BQ7" s="118"/>
      <c r="BR7" s="118"/>
      <c r="BS7" s="118"/>
      <c r="BT7" s="118"/>
      <c r="BU7" s="118"/>
      <c r="BV7" s="118"/>
      <c r="BW7" s="118"/>
      <c r="BX7" s="118"/>
      <c r="BY7" s="118"/>
      <c r="BZ7" s="118"/>
      <c r="CA7" s="118"/>
      <c r="CB7" s="118"/>
      <c r="CC7" s="118"/>
      <c r="CD7" s="118"/>
      <c r="CE7" s="118"/>
      <c r="CF7" s="118"/>
      <c r="CG7" s="118"/>
      <c r="CH7" s="118"/>
      <c r="CI7" s="118"/>
      <c r="CJ7" s="118"/>
      <c r="CK7" s="118"/>
      <c r="CL7" s="118"/>
      <c r="CM7" s="118"/>
      <c r="CN7" s="118"/>
      <c r="CO7" s="118"/>
      <c r="CP7" s="118"/>
      <c r="CQ7" s="118"/>
      <c r="CR7" s="118"/>
      <c r="CS7" s="118"/>
      <c r="CT7" s="118"/>
      <c r="CU7" s="118"/>
      <c r="CV7" s="118"/>
      <c r="CW7" s="118"/>
      <c r="CX7" s="118"/>
      <c r="CY7" s="118"/>
      <c r="CZ7" s="118"/>
      <c r="DA7" s="118"/>
      <c r="DB7" s="118"/>
      <c r="DC7" s="118"/>
      <c r="DD7" s="118"/>
      <c r="DE7" s="118"/>
      <c r="DF7" s="118"/>
      <c r="DG7" s="118"/>
      <c r="DH7" s="118"/>
      <c r="DI7" s="118"/>
      <c r="DJ7" s="118"/>
      <c r="DK7" s="118"/>
      <c r="DL7" s="118"/>
      <c r="DM7" s="118"/>
      <c r="DN7" s="118"/>
      <c r="DO7" s="118"/>
      <c r="DP7" s="118"/>
      <c r="DQ7" s="118"/>
      <c r="DR7" s="118"/>
      <c r="DS7" s="118"/>
      <c r="DT7" s="118"/>
      <c r="DU7" s="118"/>
      <c r="DV7" s="118"/>
      <c r="DW7" s="118"/>
      <c r="DX7" s="118"/>
      <c r="DY7" s="118"/>
      <c r="DZ7" s="118"/>
      <c r="EA7" s="118"/>
      <c r="EB7" s="118"/>
      <c r="EC7" s="118"/>
      <c r="ED7" s="118"/>
      <c r="EE7" s="118"/>
      <c r="EF7" s="118"/>
      <c r="EG7" s="118"/>
      <c r="EH7" s="118"/>
      <c r="EI7" s="118"/>
      <c r="EJ7" s="118"/>
      <c r="EK7" s="118"/>
      <c r="EL7" s="118"/>
      <c r="EM7" s="118"/>
      <c r="EN7" s="118"/>
      <c r="EO7" s="118"/>
      <c r="EP7" s="118"/>
      <c r="EQ7" s="118"/>
      <c r="ER7" s="118"/>
      <c r="ES7" s="118"/>
      <c r="ET7" s="118"/>
      <c r="EU7" s="118"/>
      <c r="EV7" s="118"/>
      <c r="EW7" s="118"/>
      <c r="EX7" s="118"/>
      <c r="EY7" s="118"/>
      <c r="EZ7" s="118"/>
      <c r="FA7" s="118"/>
      <c r="FB7" s="118"/>
      <c r="FC7" s="118"/>
      <c r="FD7" s="118"/>
      <c r="FE7" s="118"/>
      <c r="FF7" s="118"/>
      <c r="FG7" s="118"/>
      <c r="FH7" s="118"/>
      <c r="FI7" s="118"/>
      <c r="FJ7" s="118"/>
      <c r="FK7" s="118"/>
      <c r="FL7" s="118"/>
      <c r="FM7" s="118"/>
      <c r="FN7" s="118"/>
      <c r="FO7" s="118"/>
      <c r="FP7" s="118"/>
      <c r="FQ7" s="118"/>
      <c r="FR7" s="118"/>
      <c r="FS7" s="118"/>
      <c r="FT7" s="118"/>
      <c r="FU7" s="118"/>
      <c r="FV7" s="118"/>
      <c r="FW7" s="118"/>
      <c r="FX7" s="118"/>
      <c r="FY7" s="118"/>
      <c r="FZ7" s="118"/>
      <c r="GA7" s="118"/>
      <c r="GB7" s="118"/>
      <c r="GC7" s="118"/>
      <c r="GD7" s="118"/>
      <c r="GE7" s="118"/>
      <c r="GF7" s="118"/>
      <c r="GG7" s="118"/>
      <c r="GH7" s="118"/>
      <c r="GI7" s="118"/>
      <c r="GJ7" s="118"/>
      <c r="GK7" s="118"/>
      <c r="GL7" s="118"/>
      <c r="GM7" s="118"/>
      <c r="GN7" s="118"/>
      <c r="GO7" s="118"/>
      <c r="GP7" s="118"/>
      <c r="GQ7" s="118"/>
      <c r="GR7" s="118"/>
      <c r="GS7" s="118"/>
      <c r="GT7" s="118"/>
      <c r="GU7" s="118"/>
      <c r="GV7" s="118"/>
      <c r="GW7" s="118"/>
      <c r="GX7" s="118"/>
      <c r="GY7" s="118"/>
      <c r="GZ7" s="118"/>
      <c r="HA7" s="118"/>
      <c r="HB7" s="118"/>
      <c r="HC7" s="118"/>
      <c r="HD7" s="118"/>
      <c r="HE7" s="118"/>
      <c r="HF7" s="118"/>
      <c r="HG7" s="118"/>
      <c r="HH7" s="118"/>
      <c r="HI7" s="118"/>
      <c r="HJ7" s="118"/>
      <c r="HK7" s="118"/>
      <c r="HL7" s="118"/>
      <c r="HM7" s="118"/>
      <c r="HN7" s="118"/>
      <c r="HO7" s="118"/>
      <c r="HP7" s="118"/>
      <c r="HQ7" s="118"/>
      <c r="HR7" s="118"/>
      <c r="HS7" s="118"/>
      <c r="HT7" s="118"/>
      <c r="HU7" s="118"/>
      <c r="HV7" s="118"/>
      <c r="HW7" s="118"/>
      <c r="HX7" s="118"/>
      <c r="HY7" s="118"/>
      <c r="HZ7" s="118"/>
      <c r="IA7" s="118"/>
      <c r="IB7" s="118"/>
      <c r="IC7" s="118"/>
      <c r="ID7" s="118"/>
      <c r="IE7" s="118"/>
      <c r="IF7" s="118"/>
      <c r="IG7" s="118"/>
      <c r="IH7" s="118"/>
      <c r="II7" s="118"/>
      <c r="IJ7" s="118"/>
      <c r="IK7" s="118"/>
      <c r="IL7" s="118"/>
      <c r="IM7" s="118"/>
      <c r="IN7" s="118"/>
      <c r="IO7" s="118"/>
      <c r="IP7" s="118"/>
      <c r="IQ7" s="114"/>
      <c r="IR7" s="114"/>
      <c r="IS7" s="114"/>
    </row>
    <row r="8" s="100" customFormat="1" ht="23.25" customHeight="1" spans="1:253">
      <c r="A8" s="93"/>
      <c r="B8" s="93"/>
      <c r="C8" s="93"/>
      <c r="D8" s="43"/>
      <c r="E8" s="21" t="s">
        <v>81</v>
      </c>
      <c r="F8" s="91">
        <v>2240</v>
      </c>
      <c r="G8" s="91">
        <v>2240</v>
      </c>
      <c r="H8" s="92">
        <v>1995</v>
      </c>
      <c r="I8" s="90">
        <v>245</v>
      </c>
      <c r="J8" s="90"/>
      <c r="K8" s="112">
        <v>0</v>
      </c>
      <c r="L8" s="112">
        <v>0</v>
      </c>
      <c r="M8" s="112">
        <v>0</v>
      </c>
      <c r="N8" s="112">
        <v>0</v>
      </c>
      <c r="O8" s="112">
        <v>0</v>
      </c>
      <c r="P8" s="112">
        <v>0</v>
      </c>
      <c r="Q8" s="112">
        <v>0</v>
      </c>
      <c r="R8" s="112">
        <v>0</v>
      </c>
      <c r="S8" s="91">
        <v>2240</v>
      </c>
      <c r="T8" s="112">
        <v>2155</v>
      </c>
      <c r="U8" s="112">
        <v>0</v>
      </c>
      <c r="V8" s="119">
        <v>85</v>
      </c>
      <c r="W8" s="120"/>
      <c r="X8" s="120"/>
      <c r="Y8" s="120"/>
      <c r="Z8" s="120"/>
      <c r="AA8" s="120"/>
      <c r="AB8" s="120"/>
      <c r="AC8" s="120"/>
      <c r="AD8" s="120"/>
      <c r="AE8" s="120"/>
      <c r="AF8" s="120"/>
      <c r="AG8" s="120"/>
      <c r="AH8" s="120"/>
      <c r="AI8" s="120"/>
      <c r="AJ8" s="120"/>
      <c r="AK8" s="120"/>
      <c r="AL8" s="120"/>
      <c r="AM8" s="122"/>
      <c r="AN8" s="122"/>
      <c r="AO8" s="122"/>
      <c r="AP8" s="122"/>
      <c r="AQ8" s="122"/>
      <c r="AR8" s="122"/>
      <c r="AS8" s="122"/>
      <c r="AT8" s="122"/>
      <c r="AU8" s="122"/>
      <c r="AV8" s="122"/>
      <c r="AW8" s="122"/>
      <c r="AX8" s="122"/>
      <c r="AY8" s="122"/>
      <c r="AZ8" s="122"/>
      <c r="BA8" s="122"/>
      <c r="BB8" s="122"/>
      <c r="BC8" s="122"/>
      <c r="BD8" s="122"/>
      <c r="BE8" s="122"/>
      <c r="BF8" s="122"/>
      <c r="BG8" s="122"/>
      <c r="BH8" s="122"/>
      <c r="BI8" s="122"/>
      <c r="BJ8" s="122"/>
      <c r="BK8" s="122"/>
      <c r="BL8" s="122"/>
      <c r="BM8" s="122"/>
      <c r="BN8" s="122"/>
      <c r="BO8" s="122"/>
      <c r="BP8" s="122"/>
      <c r="BQ8" s="122"/>
      <c r="BR8" s="122"/>
      <c r="BS8" s="122"/>
      <c r="BT8" s="122"/>
      <c r="BU8" s="122"/>
      <c r="BV8" s="122"/>
      <c r="BW8" s="122"/>
      <c r="BX8" s="122"/>
      <c r="BY8" s="122"/>
      <c r="BZ8" s="122"/>
      <c r="CA8" s="122"/>
      <c r="CB8" s="122"/>
      <c r="CC8" s="122"/>
      <c r="CD8" s="122"/>
      <c r="CE8" s="122"/>
      <c r="CF8" s="122"/>
      <c r="CG8" s="122"/>
      <c r="CH8" s="122"/>
      <c r="CI8" s="122"/>
      <c r="CJ8" s="122"/>
      <c r="CK8" s="122"/>
      <c r="CL8" s="122"/>
      <c r="CM8" s="122"/>
      <c r="CN8" s="122"/>
      <c r="CO8" s="122"/>
      <c r="CP8" s="122"/>
      <c r="CQ8" s="122"/>
      <c r="CR8" s="122"/>
      <c r="CS8" s="122"/>
      <c r="CT8" s="122"/>
      <c r="CU8" s="122"/>
      <c r="CV8" s="122"/>
      <c r="CW8" s="122"/>
      <c r="CX8" s="122"/>
      <c r="CY8" s="122"/>
      <c r="CZ8" s="122"/>
      <c r="DA8" s="122"/>
      <c r="DB8" s="122"/>
      <c r="DC8" s="122"/>
      <c r="DD8" s="122"/>
      <c r="DE8" s="122"/>
      <c r="DF8" s="122"/>
      <c r="DG8" s="122"/>
      <c r="DH8" s="122"/>
      <c r="DI8" s="122"/>
      <c r="DJ8" s="122"/>
      <c r="DK8" s="122"/>
      <c r="DL8" s="122"/>
      <c r="DM8" s="122"/>
      <c r="DN8" s="122"/>
      <c r="DO8" s="122"/>
      <c r="DP8" s="122"/>
      <c r="DQ8" s="122"/>
      <c r="DR8" s="122"/>
      <c r="DS8" s="122"/>
      <c r="DT8" s="122"/>
      <c r="DU8" s="122"/>
      <c r="DV8" s="122"/>
      <c r="DW8" s="122"/>
      <c r="DX8" s="122"/>
      <c r="DY8" s="122"/>
      <c r="DZ8" s="122"/>
      <c r="EA8" s="122"/>
      <c r="EB8" s="122"/>
      <c r="EC8" s="122"/>
      <c r="ED8" s="122"/>
      <c r="EE8" s="122"/>
      <c r="EF8" s="122"/>
      <c r="EG8" s="122"/>
      <c r="EH8" s="122"/>
      <c r="EI8" s="122"/>
      <c r="EJ8" s="122"/>
      <c r="EK8" s="122"/>
      <c r="EL8" s="122"/>
      <c r="EM8" s="122"/>
      <c r="EN8" s="122"/>
      <c r="EO8" s="122"/>
      <c r="EP8" s="122"/>
      <c r="EQ8" s="122"/>
      <c r="ER8" s="122"/>
      <c r="ES8" s="122"/>
      <c r="ET8" s="122"/>
      <c r="EU8" s="122"/>
      <c r="EV8" s="122"/>
      <c r="EW8" s="122"/>
      <c r="EX8" s="122"/>
      <c r="EY8" s="122"/>
      <c r="EZ8" s="122"/>
      <c r="FA8" s="122"/>
      <c r="FB8" s="122"/>
      <c r="FC8" s="122"/>
      <c r="FD8" s="122"/>
      <c r="FE8" s="122"/>
      <c r="FF8" s="122"/>
      <c r="FG8" s="122"/>
      <c r="FH8" s="122"/>
      <c r="FI8" s="122"/>
      <c r="FJ8" s="122"/>
      <c r="FK8" s="122"/>
      <c r="FL8" s="122"/>
      <c r="FM8" s="122"/>
      <c r="FN8" s="122"/>
      <c r="FO8" s="122"/>
      <c r="FP8" s="122"/>
      <c r="FQ8" s="122"/>
      <c r="FR8" s="122"/>
      <c r="FS8" s="122"/>
      <c r="FT8" s="122"/>
      <c r="FU8" s="122"/>
      <c r="FV8" s="122"/>
      <c r="FW8" s="122"/>
      <c r="FX8" s="122"/>
      <c r="FY8" s="122"/>
      <c r="FZ8" s="122"/>
      <c r="GA8" s="122"/>
      <c r="GB8" s="122"/>
      <c r="GC8" s="122"/>
      <c r="GD8" s="122"/>
      <c r="GE8" s="122"/>
      <c r="GF8" s="122"/>
      <c r="GG8" s="122"/>
      <c r="GH8" s="122"/>
      <c r="GI8" s="122"/>
      <c r="GJ8" s="122"/>
      <c r="GK8" s="122"/>
      <c r="GL8" s="122"/>
      <c r="GM8" s="122"/>
      <c r="GN8" s="122"/>
      <c r="GO8" s="122"/>
      <c r="GP8" s="122"/>
      <c r="GQ8" s="122"/>
      <c r="GR8" s="122"/>
      <c r="GS8" s="122"/>
      <c r="GT8" s="122"/>
      <c r="GU8" s="122"/>
      <c r="GV8" s="122"/>
      <c r="GW8" s="122"/>
      <c r="GX8" s="122"/>
      <c r="GY8" s="122"/>
      <c r="GZ8" s="122"/>
      <c r="HA8" s="122"/>
      <c r="HB8" s="122"/>
      <c r="HC8" s="122"/>
      <c r="HD8" s="122"/>
      <c r="HE8" s="122"/>
      <c r="HF8" s="122"/>
      <c r="HG8" s="122"/>
      <c r="HH8" s="122"/>
      <c r="HI8" s="122"/>
      <c r="HJ8" s="122"/>
      <c r="HK8" s="122"/>
      <c r="HL8" s="122"/>
      <c r="HM8" s="122"/>
      <c r="HN8" s="122"/>
      <c r="HO8" s="122"/>
      <c r="HP8" s="122"/>
      <c r="HQ8" s="122"/>
      <c r="HR8" s="122"/>
      <c r="HS8" s="122"/>
      <c r="HT8" s="122"/>
      <c r="HU8" s="122"/>
      <c r="HV8" s="122"/>
      <c r="HW8" s="122"/>
      <c r="HX8" s="122"/>
      <c r="HY8" s="122"/>
      <c r="HZ8" s="122"/>
      <c r="IA8" s="122"/>
      <c r="IB8" s="122"/>
      <c r="IC8" s="122"/>
      <c r="ID8" s="122"/>
      <c r="IE8" s="122"/>
      <c r="IF8" s="122"/>
      <c r="IG8" s="122"/>
      <c r="IH8" s="122"/>
      <c r="II8" s="122"/>
      <c r="IJ8" s="122"/>
      <c r="IK8" s="122"/>
      <c r="IL8" s="122"/>
      <c r="IM8" s="122"/>
      <c r="IN8" s="122"/>
      <c r="IO8" s="122"/>
      <c r="IP8" s="122"/>
      <c r="IQ8" s="122"/>
      <c r="IR8" s="122"/>
      <c r="IS8" s="122"/>
    </row>
    <row r="9" ht="23.25" customHeight="1" spans="1:253">
      <c r="A9" s="93"/>
      <c r="B9" s="93"/>
      <c r="C9" s="93"/>
      <c r="D9" s="43" t="s">
        <v>104</v>
      </c>
      <c r="E9" s="21" t="s">
        <v>95</v>
      </c>
      <c r="F9" s="91">
        <v>2240</v>
      </c>
      <c r="G9" s="91">
        <v>2240</v>
      </c>
      <c r="H9" s="92">
        <v>1995</v>
      </c>
      <c r="I9" s="90">
        <v>245</v>
      </c>
      <c r="J9" s="90"/>
      <c r="K9" s="112">
        <v>0</v>
      </c>
      <c r="L9" s="112">
        <v>0</v>
      </c>
      <c r="M9" s="112">
        <v>0</v>
      </c>
      <c r="N9" s="112">
        <v>0</v>
      </c>
      <c r="O9" s="112">
        <v>0</v>
      </c>
      <c r="P9" s="112">
        <v>0</v>
      </c>
      <c r="Q9" s="112">
        <v>0</v>
      </c>
      <c r="R9" s="112">
        <v>0</v>
      </c>
      <c r="S9" s="91">
        <v>2240</v>
      </c>
      <c r="T9" s="112">
        <v>2155</v>
      </c>
      <c r="U9" s="112">
        <v>0</v>
      </c>
      <c r="V9" s="119">
        <v>85</v>
      </c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</row>
    <row r="10" ht="23.25" customHeight="1" spans="1:253">
      <c r="A10" s="93" t="s">
        <v>105</v>
      </c>
      <c r="B10" s="93" t="s">
        <v>106</v>
      </c>
      <c r="C10" s="93" t="s">
        <v>107</v>
      </c>
      <c r="D10" s="43" t="s">
        <v>104</v>
      </c>
      <c r="E10" s="21" t="s">
        <v>108</v>
      </c>
      <c r="F10" s="91">
        <v>1045</v>
      </c>
      <c r="G10" s="91">
        <v>1045</v>
      </c>
      <c r="H10" s="92">
        <v>800</v>
      </c>
      <c r="I10" s="90">
        <v>245</v>
      </c>
      <c r="J10" s="90">
        <v>0</v>
      </c>
      <c r="K10" s="112">
        <v>0</v>
      </c>
      <c r="L10" s="112">
        <v>0</v>
      </c>
      <c r="M10" s="112">
        <v>0</v>
      </c>
      <c r="N10" s="112">
        <v>0</v>
      </c>
      <c r="O10" s="112">
        <v>0</v>
      </c>
      <c r="P10" s="112">
        <v>0</v>
      </c>
      <c r="Q10" s="112">
        <v>0</v>
      </c>
      <c r="R10" s="112">
        <v>0</v>
      </c>
      <c r="S10" s="91">
        <v>1045</v>
      </c>
      <c r="T10" s="121">
        <v>1042</v>
      </c>
      <c r="U10" s="112">
        <v>0</v>
      </c>
      <c r="V10" s="119">
        <v>3</v>
      </c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</row>
    <row r="11" ht="23.25" customHeight="1" spans="1:253">
      <c r="A11" s="93" t="s">
        <v>109</v>
      </c>
      <c r="B11" s="93" t="s">
        <v>106</v>
      </c>
      <c r="C11" s="93" t="s">
        <v>107</v>
      </c>
      <c r="D11" s="43" t="s">
        <v>104</v>
      </c>
      <c r="E11" s="21" t="s">
        <v>110</v>
      </c>
      <c r="F11" s="91">
        <v>30</v>
      </c>
      <c r="G11" s="91">
        <v>30</v>
      </c>
      <c r="H11" s="92">
        <v>30</v>
      </c>
      <c r="I11" s="90">
        <v>0</v>
      </c>
      <c r="J11" s="90">
        <v>0</v>
      </c>
      <c r="K11" s="112">
        <v>0</v>
      </c>
      <c r="L11" s="112">
        <v>0</v>
      </c>
      <c r="M11" s="112">
        <v>0</v>
      </c>
      <c r="N11" s="112">
        <v>0</v>
      </c>
      <c r="O11" s="112">
        <v>0</v>
      </c>
      <c r="P11" s="112">
        <v>0</v>
      </c>
      <c r="Q11" s="112">
        <v>0</v>
      </c>
      <c r="R11" s="112">
        <v>0</v>
      </c>
      <c r="S11" s="91">
        <v>30</v>
      </c>
      <c r="T11" s="112">
        <v>29</v>
      </c>
      <c r="U11" s="112"/>
      <c r="V11" s="119">
        <v>1</v>
      </c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</row>
    <row r="12" ht="23.25" customHeight="1" spans="1:253">
      <c r="A12" s="93" t="s">
        <v>111</v>
      </c>
      <c r="B12" s="93" t="s">
        <v>112</v>
      </c>
      <c r="C12" s="93" t="s">
        <v>107</v>
      </c>
      <c r="D12" s="43" t="s">
        <v>104</v>
      </c>
      <c r="E12" s="21" t="s">
        <v>113</v>
      </c>
      <c r="F12" s="91">
        <v>150</v>
      </c>
      <c r="G12" s="91">
        <v>150</v>
      </c>
      <c r="H12" s="92">
        <v>150</v>
      </c>
      <c r="I12" s="90">
        <v>0</v>
      </c>
      <c r="J12" s="90">
        <v>0</v>
      </c>
      <c r="K12" s="112">
        <v>0</v>
      </c>
      <c r="L12" s="112">
        <v>0</v>
      </c>
      <c r="M12" s="112">
        <v>0</v>
      </c>
      <c r="N12" s="112">
        <v>0</v>
      </c>
      <c r="O12" s="112">
        <v>0</v>
      </c>
      <c r="P12" s="112">
        <v>0</v>
      </c>
      <c r="Q12" s="112">
        <v>0</v>
      </c>
      <c r="R12" s="112">
        <v>0</v>
      </c>
      <c r="S12" s="91">
        <v>150</v>
      </c>
      <c r="T12" s="112">
        <v>75</v>
      </c>
      <c r="U12" s="112">
        <v>0</v>
      </c>
      <c r="V12" s="119">
        <v>75</v>
      </c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</row>
    <row r="13" ht="23.25" customHeight="1" spans="1:253">
      <c r="A13" s="93" t="s">
        <v>109</v>
      </c>
      <c r="B13" s="93" t="s">
        <v>114</v>
      </c>
      <c r="C13" s="93" t="s">
        <v>107</v>
      </c>
      <c r="D13" s="43" t="s">
        <v>104</v>
      </c>
      <c r="E13" s="21" t="s">
        <v>115</v>
      </c>
      <c r="F13" s="91">
        <v>75</v>
      </c>
      <c r="G13" s="91">
        <v>75</v>
      </c>
      <c r="H13" s="90">
        <v>75</v>
      </c>
      <c r="I13" s="90">
        <v>0</v>
      </c>
      <c r="J13" s="90">
        <v>0</v>
      </c>
      <c r="K13" s="112">
        <v>0</v>
      </c>
      <c r="L13" s="112">
        <v>0</v>
      </c>
      <c r="M13" s="112">
        <v>0</v>
      </c>
      <c r="N13" s="112">
        <v>0</v>
      </c>
      <c r="O13" s="112">
        <v>0</v>
      </c>
      <c r="P13" s="112">
        <v>0</v>
      </c>
      <c r="Q13" s="112">
        <v>0</v>
      </c>
      <c r="R13" s="112">
        <v>0</v>
      </c>
      <c r="S13" s="91">
        <v>75</v>
      </c>
      <c r="T13" s="112">
        <v>69</v>
      </c>
      <c r="U13" s="112">
        <v>0</v>
      </c>
      <c r="V13" s="119">
        <v>6</v>
      </c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</row>
    <row r="14" ht="23.25" customHeight="1" spans="1:253">
      <c r="A14" s="93" t="s">
        <v>109</v>
      </c>
      <c r="B14" s="93" t="s">
        <v>114</v>
      </c>
      <c r="C14" s="93" t="s">
        <v>116</v>
      </c>
      <c r="D14" s="43" t="s">
        <v>104</v>
      </c>
      <c r="E14" s="21" t="s">
        <v>117</v>
      </c>
      <c r="F14" s="91">
        <v>10</v>
      </c>
      <c r="G14" s="91">
        <v>10</v>
      </c>
      <c r="H14" s="90">
        <v>10</v>
      </c>
      <c r="I14" s="90"/>
      <c r="J14" s="90"/>
      <c r="K14" s="112">
        <v>0</v>
      </c>
      <c r="L14" s="112">
        <v>0</v>
      </c>
      <c r="M14" s="112">
        <v>0</v>
      </c>
      <c r="N14" s="112">
        <v>0</v>
      </c>
      <c r="O14" s="112">
        <v>0</v>
      </c>
      <c r="P14" s="112">
        <v>0</v>
      </c>
      <c r="Q14" s="112">
        <v>0</v>
      </c>
      <c r="R14" s="112">
        <v>0</v>
      </c>
      <c r="S14" s="91">
        <v>10</v>
      </c>
      <c r="T14" s="112">
        <v>10</v>
      </c>
      <c r="U14" s="112">
        <v>0</v>
      </c>
      <c r="V14" s="119">
        <v>0</v>
      </c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</row>
    <row r="15" ht="23.25" customHeight="1" spans="1:253">
      <c r="A15" s="93" t="s">
        <v>109</v>
      </c>
      <c r="B15" s="93" t="s">
        <v>118</v>
      </c>
      <c r="C15" s="93" t="s">
        <v>107</v>
      </c>
      <c r="D15" s="43" t="s">
        <v>104</v>
      </c>
      <c r="E15" s="21" t="s">
        <v>119</v>
      </c>
      <c r="F15" s="91">
        <v>5</v>
      </c>
      <c r="G15" s="91">
        <v>5</v>
      </c>
      <c r="H15" s="90">
        <v>5</v>
      </c>
      <c r="I15" s="90"/>
      <c r="J15" s="90"/>
      <c r="K15" s="112">
        <v>0</v>
      </c>
      <c r="L15" s="112">
        <v>0</v>
      </c>
      <c r="M15" s="112">
        <v>0</v>
      </c>
      <c r="N15" s="112">
        <v>0</v>
      </c>
      <c r="O15" s="112">
        <v>0</v>
      </c>
      <c r="P15" s="112">
        <v>0</v>
      </c>
      <c r="Q15" s="112">
        <v>0</v>
      </c>
      <c r="R15" s="112">
        <v>0</v>
      </c>
      <c r="S15" s="91">
        <v>5</v>
      </c>
      <c r="T15" s="112">
        <v>5</v>
      </c>
      <c r="U15" s="112">
        <v>0</v>
      </c>
      <c r="V15" s="119">
        <v>0</v>
      </c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</row>
    <row r="16" ht="23.25" customHeight="1" spans="1:253">
      <c r="A16" s="93" t="s">
        <v>105</v>
      </c>
      <c r="B16" s="93" t="s">
        <v>106</v>
      </c>
      <c r="C16" s="93" t="s">
        <v>116</v>
      </c>
      <c r="D16" s="43" t="s">
        <v>104</v>
      </c>
      <c r="E16" s="21" t="s">
        <v>120</v>
      </c>
      <c r="F16" s="90">
        <v>210</v>
      </c>
      <c r="G16" s="90">
        <v>210</v>
      </c>
      <c r="H16" s="90">
        <v>210</v>
      </c>
      <c r="I16" s="90"/>
      <c r="J16" s="90"/>
      <c r="K16" s="112">
        <v>0</v>
      </c>
      <c r="L16" s="112">
        <v>0</v>
      </c>
      <c r="M16" s="112">
        <v>0</v>
      </c>
      <c r="N16" s="112">
        <v>0</v>
      </c>
      <c r="O16" s="112">
        <v>0</v>
      </c>
      <c r="P16" s="112">
        <v>0</v>
      </c>
      <c r="Q16" s="112">
        <v>0</v>
      </c>
      <c r="R16" s="112">
        <v>0</v>
      </c>
      <c r="S16" s="90">
        <v>210</v>
      </c>
      <c r="T16" s="90">
        <v>210</v>
      </c>
      <c r="U16" s="112">
        <v>0</v>
      </c>
      <c r="V16" s="119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</row>
    <row r="17" ht="23.25" customHeight="1" spans="1:253">
      <c r="A17" s="93" t="s">
        <v>121</v>
      </c>
      <c r="B17" s="93" t="s">
        <v>106</v>
      </c>
      <c r="C17" s="93" t="s">
        <v>107</v>
      </c>
      <c r="D17" s="43" t="s">
        <v>104</v>
      </c>
      <c r="E17" s="21" t="s">
        <v>122</v>
      </c>
      <c r="F17" s="91">
        <v>715</v>
      </c>
      <c r="G17" s="91">
        <v>715</v>
      </c>
      <c r="H17" s="91">
        <v>715</v>
      </c>
      <c r="I17" s="90">
        <v>0</v>
      </c>
      <c r="J17" s="90"/>
      <c r="K17" s="112"/>
      <c r="L17" s="112"/>
      <c r="M17" s="112"/>
      <c r="N17" s="112"/>
      <c r="O17" s="112"/>
      <c r="P17" s="112"/>
      <c r="Q17" s="112"/>
      <c r="R17" s="112"/>
      <c r="S17" s="91">
        <v>715</v>
      </c>
      <c r="T17" s="91">
        <v>715</v>
      </c>
      <c r="U17" s="112"/>
      <c r="V17" s="112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</row>
    <row r="18" ht="23.25" customHeight="1" spans="1:253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</row>
    <row r="19" ht="23.25" customHeight="1" spans="1:253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</row>
    <row r="20" ht="23.25" customHeight="1" spans="1:253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</row>
    <row r="21" ht="23.25" customHeight="1" spans="1:253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  <c r="IN21"/>
      <c r="IO21"/>
      <c r="IP21"/>
      <c r="IQ21"/>
      <c r="IR21"/>
      <c r="IS21"/>
    </row>
  </sheetData>
  <sheetProtection formatCells="0" formatColumns="0" formatRows="0"/>
  <mergeCells count="25">
    <mergeCell ref="A2:V2"/>
    <mergeCell ref="U3:V3"/>
    <mergeCell ref="S4:V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5:U6"/>
    <mergeCell ref="V5:V6"/>
  </mergeCells>
  <printOptions horizontalCentered="1"/>
  <pageMargins left="0.550694444444444" right="0.550694444444444" top="0.786805555555556" bottom="0.590277777777778" header="0.511805555555556" footer="0.511805555555556"/>
  <pageSetup paperSize="9" scale="50" orientation="landscape"/>
  <headerFooter alignWithMargins="0">
    <oddFooter>&amp;C第 &amp;P 页，共 &amp;N 页</oddFooter>
  </headerFooter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topLeftCell="C7" workbookViewId="0">
      <selection activeCell="G13" sqref="G13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7" width="8.25" customWidth="1"/>
    <col min="8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96" t="s">
        <v>284</v>
      </c>
    </row>
    <row r="2" ht="24.75" customHeight="1" spans="1:21">
      <c r="A2" s="80" t="s">
        <v>285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97" t="s">
        <v>78</v>
      </c>
      <c r="U3" s="97"/>
    </row>
    <row r="4" ht="27.75" customHeight="1" spans="1:21">
      <c r="A4" s="81" t="s">
        <v>125</v>
      </c>
      <c r="B4" s="82"/>
      <c r="C4" s="83"/>
      <c r="D4" s="84" t="s">
        <v>144</v>
      </c>
      <c r="E4" s="84" t="s">
        <v>145</v>
      </c>
      <c r="F4" s="84" t="s">
        <v>100</v>
      </c>
      <c r="G4" s="85" t="s">
        <v>146</v>
      </c>
      <c r="H4" s="85" t="s">
        <v>147</v>
      </c>
      <c r="I4" s="85" t="s">
        <v>148</v>
      </c>
      <c r="J4" s="85" t="s">
        <v>149</v>
      </c>
      <c r="K4" s="85" t="s">
        <v>150</v>
      </c>
      <c r="L4" s="85" t="s">
        <v>151</v>
      </c>
      <c r="M4" s="85" t="s">
        <v>136</v>
      </c>
      <c r="N4" s="85" t="s">
        <v>152</v>
      </c>
      <c r="O4" s="85" t="s">
        <v>134</v>
      </c>
      <c r="P4" s="85" t="s">
        <v>138</v>
      </c>
      <c r="Q4" s="85" t="s">
        <v>137</v>
      </c>
      <c r="R4" s="85" t="s">
        <v>153</v>
      </c>
      <c r="S4" s="85" t="s">
        <v>154</v>
      </c>
      <c r="T4" s="85" t="s">
        <v>155</v>
      </c>
      <c r="U4" s="85" t="s">
        <v>141</v>
      </c>
    </row>
    <row r="5" ht="13.5" customHeight="1" spans="1:21">
      <c r="A5" s="84" t="s">
        <v>101</v>
      </c>
      <c r="B5" s="84" t="s">
        <v>102</v>
      </c>
      <c r="C5" s="84" t="s">
        <v>103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/>
      <c r="B7" s="88"/>
      <c r="C7" s="88"/>
      <c r="D7" s="88"/>
      <c r="E7" s="89" t="s">
        <v>81</v>
      </c>
      <c r="F7" s="90">
        <v>2420</v>
      </c>
      <c r="G7" s="91">
        <v>1280</v>
      </c>
      <c r="H7" s="92">
        <v>345</v>
      </c>
      <c r="I7" s="94">
        <v>0</v>
      </c>
      <c r="J7" s="94">
        <v>0</v>
      </c>
      <c r="K7" s="94">
        <v>0</v>
      </c>
      <c r="L7" s="94">
        <v>0</v>
      </c>
      <c r="M7" s="94">
        <v>0</v>
      </c>
      <c r="N7" s="94">
        <v>0</v>
      </c>
      <c r="O7" s="90"/>
      <c r="P7" s="94"/>
      <c r="Q7" s="94"/>
      <c r="R7" s="94">
        <v>0</v>
      </c>
      <c r="S7" s="94">
        <v>775</v>
      </c>
      <c r="T7" s="94">
        <v>0</v>
      </c>
      <c r="U7" s="94">
        <v>20</v>
      </c>
    </row>
    <row r="8" ht="29.25" customHeight="1" spans="1:21">
      <c r="A8" s="93"/>
      <c r="B8" s="93"/>
      <c r="C8" s="93"/>
      <c r="D8" s="43" t="s">
        <v>104</v>
      </c>
      <c r="E8" s="21" t="s">
        <v>95</v>
      </c>
      <c r="F8" s="90">
        <v>2420</v>
      </c>
      <c r="G8" s="91">
        <v>1280</v>
      </c>
      <c r="H8" s="92">
        <v>345</v>
      </c>
      <c r="I8" s="90"/>
      <c r="J8" s="90"/>
      <c r="K8" s="90"/>
      <c r="L8" s="90"/>
      <c r="M8" s="90">
        <v>0</v>
      </c>
      <c r="N8" s="90">
        <v>0</v>
      </c>
      <c r="O8" s="90"/>
      <c r="P8" s="95">
        <v>0</v>
      </c>
      <c r="Q8" s="95">
        <v>0</v>
      </c>
      <c r="R8" s="90"/>
      <c r="S8" s="94">
        <v>775</v>
      </c>
      <c r="T8" s="94">
        <v>0</v>
      </c>
      <c r="U8" s="94">
        <v>20</v>
      </c>
    </row>
    <row r="9" ht="29.25" customHeight="1" spans="1:21">
      <c r="A9" s="93" t="s">
        <v>105</v>
      </c>
      <c r="B9" s="93" t="s">
        <v>106</v>
      </c>
      <c r="C9" s="93" t="s">
        <v>107</v>
      </c>
      <c r="D9" s="43" t="s">
        <v>104</v>
      </c>
      <c r="E9" s="21" t="s">
        <v>108</v>
      </c>
      <c r="F9" s="92">
        <v>1255</v>
      </c>
      <c r="G9" s="92">
        <v>910</v>
      </c>
      <c r="H9" s="92">
        <v>345</v>
      </c>
      <c r="I9" s="90"/>
      <c r="J9" s="90"/>
      <c r="K9" s="90"/>
      <c r="L9" s="90"/>
      <c r="M9" s="90">
        <v>0</v>
      </c>
      <c r="N9" s="90">
        <v>0</v>
      </c>
      <c r="O9" s="90">
        <v>0</v>
      </c>
      <c r="P9" s="95">
        <v>0</v>
      </c>
      <c r="Q9" s="95">
        <v>0</v>
      </c>
      <c r="R9" s="98">
        <v>0</v>
      </c>
      <c r="S9" s="94">
        <v>0</v>
      </c>
      <c r="T9" s="94">
        <v>0</v>
      </c>
      <c r="U9" s="94">
        <v>0</v>
      </c>
    </row>
    <row r="10" ht="29.25" customHeight="1" spans="1:21">
      <c r="A10" s="93" t="s">
        <v>109</v>
      </c>
      <c r="B10" s="93" t="s">
        <v>106</v>
      </c>
      <c r="C10" s="93" t="s">
        <v>107</v>
      </c>
      <c r="D10" s="43" t="s">
        <v>104</v>
      </c>
      <c r="E10" s="21" t="s">
        <v>110</v>
      </c>
      <c r="F10" s="90">
        <v>30</v>
      </c>
      <c r="G10" s="91">
        <v>30</v>
      </c>
      <c r="H10" s="92"/>
      <c r="I10" s="90">
        <v>0</v>
      </c>
      <c r="J10" s="90">
        <v>0</v>
      </c>
      <c r="K10" s="90">
        <v>0</v>
      </c>
      <c r="L10" s="90">
        <v>0</v>
      </c>
      <c r="M10" s="90">
        <v>0</v>
      </c>
      <c r="N10" s="90">
        <v>0</v>
      </c>
      <c r="O10" s="90">
        <v>0</v>
      </c>
      <c r="P10" s="95">
        <v>0</v>
      </c>
      <c r="Q10" s="95">
        <v>0</v>
      </c>
      <c r="R10" s="98">
        <v>0</v>
      </c>
      <c r="S10" s="94">
        <v>0</v>
      </c>
      <c r="T10" s="94">
        <v>0</v>
      </c>
      <c r="U10" s="94">
        <v>0</v>
      </c>
    </row>
    <row r="11" ht="29.25" customHeight="1" spans="1:21">
      <c r="A11" s="93" t="s">
        <v>111</v>
      </c>
      <c r="B11" s="93" t="s">
        <v>112</v>
      </c>
      <c r="C11" s="93" t="s">
        <v>107</v>
      </c>
      <c r="D11" s="43" t="s">
        <v>104</v>
      </c>
      <c r="E11" s="21" t="s">
        <v>113</v>
      </c>
      <c r="F11" s="91">
        <v>150</v>
      </c>
      <c r="G11" s="91">
        <v>150</v>
      </c>
      <c r="H11" s="92"/>
      <c r="I11" s="90">
        <v>0</v>
      </c>
      <c r="J11" s="90">
        <v>0</v>
      </c>
      <c r="K11" s="90">
        <v>0</v>
      </c>
      <c r="L11" s="90">
        <v>0</v>
      </c>
      <c r="M11" s="90">
        <v>0</v>
      </c>
      <c r="N11" s="90">
        <v>0</v>
      </c>
      <c r="O11" s="90">
        <v>0</v>
      </c>
      <c r="P11" s="95">
        <v>0</v>
      </c>
      <c r="Q11" s="95">
        <v>0</v>
      </c>
      <c r="R11" s="98">
        <v>0</v>
      </c>
      <c r="S11" s="94">
        <v>0</v>
      </c>
      <c r="T11" s="94">
        <v>0</v>
      </c>
      <c r="U11" s="94">
        <v>0</v>
      </c>
    </row>
    <row r="12" ht="29.25" customHeight="1" spans="1:21">
      <c r="A12" s="93" t="s">
        <v>109</v>
      </c>
      <c r="B12" s="93" t="s">
        <v>114</v>
      </c>
      <c r="C12" s="93" t="s">
        <v>107</v>
      </c>
      <c r="D12" s="43" t="s">
        <v>104</v>
      </c>
      <c r="E12" s="21" t="s">
        <v>115</v>
      </c>
      <c r="F12" s="91">
        <v>75</v>
      </c>
      <c r="G12" s="91">
        <v>75</v>
      </c>
      <c r="H12" s="90"/>
      <c r="I12" s="90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0">
        <v>0</v>
      </c>
      <c r="P12" s="95">
        <v>0</v>
      </c>
      <c r="Q12" s="95">
        <v>0</v>
      </c>
      <c r="R12" s="98">
        <v>0</v>
      </c>
      <c r="S12" s="94">
        <v>0</v>
      </c>
      <c r="T12" s="94">
        <v>0</v>
      </c>
      <c r="U12" s="94">
        <v>0</v>
      </c>
    </row>
    <row r="13" ht="29.25" customHeight="1" spans="1:21">
      <c r="A13" s="93" t="s">
        <v>109</v>
      </c>
      <c r="B13" s="93" t="s">
        <v>114</v>
      </c>
      <c r="C13" s="93" t="s">
        <v>116</v>
      </c>
      <c r="D13" s="43" t="s">
        <v>104</v>
      </c>
      <c r="E13" s="21" t="s">
        <v>117</v>
      </c>
      <c r="F13" s="91">
        <v>10</v>
      </c>
      <c r="G13" s="91">
        <v>10</v>
      </c>
      <c r="H13" s="90"/>
      <c r="I13" s="90"/>
      <c r="J13" s="90"/>
      <c r="K13" s="90"/>
      <c r="L13" s="90"/>
      <c r="M13" s="90"/>
      <c r="N13" s="90"/>
      <c r="O13" s="90"/>
      <c r="P13" s="95">
        <v>0</v>
      </c>
      <c r="Q13" s="95">
        <v>0</v>
      </c>
      <c r="R13" s="98">
        <v>0</v>
      </c>
      <c r="S13" s="94">
        <v>0</v>
      </c>
      <c r="T13" s="94">
        <v>0</v>
      </c>
      <c r="U13" s="94">
        <v>0</v>
      </c>
    </row>
    <row r="14" ht="29.25" customHeight="1" spans="1:21">
      <c r="A14" s="93" t="s">
        <v>109</v>
      </c>
      <c r="B14" s="93" t="s">
        <v>118</v>
      </c>
      <c r="C14" s="93" t="s">
        <v>107</v>
      </c>
      <c r="D14" s="43" t="s">
        <v>104</v>
      </c>
      <c r="E14" s="21" t="s">
        <v>119</v>
      </c>
      <c r="F14" s="91">
        <v>5</v>
      </c>
      <c r="G14" s="91">
        <v>5</v>
      </c>
      <c r="H14" s="90"/>
      <c r="I14" s="90"/>
      <c r="J14" s="90"/>
      <c r="K14" s="90"/>
      <c r="L14" s="90"/>
      <c r="M14" s="90"/>
      <c r="N14" s="90"/>
      <c r="O14" s="90"/>
      <c r="P14" s="95">
        <v>0</v>
      </c>
      <c r="Q14" s="95">
        <v>0</v>
      </c>
      <c r="R14" s="98">
        <v>0</v>
      </c>
      <c r="S14" s="94">
        <v>0</v>
      </c>
      <c r="T14" s="94">
        <v>0</v>
      </c>
      <c r="U14" s="94">
        <v>0</v>
      </c>
    </row>
    <row r="15" ht="29.25" customHeight="1" spans="1:21">
      <c r="A15" s="93" t="s">
        <v>105</v>
      </c>
      <c r="B15" s="93" t="s">
        <v>106</v>
      </c>
      <c r="C15" s="93" t="s">
        <v>116</v>
      </c>
      <c r="D15" s="43" t="s">
        <v>104</v>
      </c>
      <c r="E15" s="21" t="s">
        <v>120</v>
      </c>
      <c r="F15" s="91">
        <v>280</v>
      </c>
      <c r="G15" s="91"/>
      <c r="H15" s="90"/>
      <c r="I15" s="90"/>
      <c r="J15" s="90"/>
      <c r="K15" s="90"/>
      <c r="L15" s="90"/>
      <c r="M15" s="90"/>
      <c r="N15" s="90"/>
      <c r="O15" s="90"/>
      <c r="P15" s="95"/>
      <c r="Q15" s="95"/>
      <c r="R15" s="98"/>
      <c r="S15" s="94">
        <v>280</v>
      </c>
      <c r="T15" s="94">
        <v>0</v>
      </c>
      <c r="U15" s="94">
        <v>0</v>
      </c>
    </row>
    <row r="16" ht="29.25" customHeight="1" spans="1:21">
      <c r="A16" s="93" t="s">
        <v>121</v>
      </c>
      <c r="B16" s="93" t="s">
        <v>106</v>
      </c>
      <c r="C16" s="93" t="s">
        <v>107</v>
      </c>
      <c r="D16" s="43" t="s">
        <v>104</v>
      </c>
      <c r="E16" s="21" t="s">
        <v>122</v>
      </c>
      <c r="F16" s="91">
        <v>615</v>
      </c>
      <c r="G16" s="91">
        <v>100</v>
      </c>
      <c r="H16" s="90"/>
      <c r="I16" s="90">
        <v>0</v>
      </c>
      <c r="J16" s="90">
        <v>0</v>
      </c>
      <c r="K16" s="90"/>
      <c r="L16" s="90">
        <v>0</v>
      </c>
      <c r="M16" s="90">
        <v>0</v>
      </c>
      <c r="N16" s="90">
        <v>0</v>
      </c>
      <c r="O16" s="90"/>
      <c r="P16" s="95"/>
      <c r="Q16" s="95"/>
      <c r="R16" s="98"/>
      <c r="S16" s="94">
        <v>495</v>
      </c>
      <c r="T16" s="94"/>
      <c r="U16" s="94">
        <v>20</v>
      </c>
    </row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6"/>
  <sheetViews>
    <sheetView showGridLines="0" showZeros="0" workbookViewId="0">
      <selection activeCell="A9" sqref="A9"/>
    </sheetView>
  </sheetViews>
  <sheetFormatPr defaultColWidth="9" defaultRowHeight="12.75" customHeight="1"/>
  <cols>
    <col min="1" max="1" width="15.5" style="52" customWidth="1"/>
    <col min="2" max="2" width="9.125" style="52" customWidth="1"/>
    <col min="3" max="8" width="7.875" style="52" customWidth="1"/>
    <col min="9" max="9" width="9.125" style="52" customWidth="1"/>
    <col min="10" max="15" width="7.875" style="52" customWidth="1"/>
    <col min="16" max="250" width="6.875" style="52" customWidth="1"/>
    <col min="251" max="16384" width="9" style="52"/>
  </cols>
  <sheetData>
    <row r="1" customHeight="1" spans="1:15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71" t="s">
        <v>286</v>
      </c>
    </row>
    <row r="2" ht="47.25" customHeight="1" spans="1:15">
      <c r="A2" s="53" t="s">
        <v>287</v>
      </c>
      <c r="B2" s="53"/>
      <c r="C2" s="53"/>
      <c r="D2" s="53"/>
      <c r="E2" s="53"/>
      <c r="F2" s="53"/>
      <c r="G2" s="53"/>
      <c r="H2" s="53"/>
      <c r="I2" s="53"/>
      <c r="J2" s="53"/>
      <c r="K2" s="53"/>
      <c r="L2" s="53"/>
      <c r="M2" s="53"/>
      <c r="N2" s="53"/>
      <c r="O2" s="53"/>
    </row>
    <row r="3" customHeight="1" spans="1:15">
      <c r="A3" s="54"/>
      <c r="B3" s="6"/>
      <c r="C3" s="6"/>
      <c r="D3" s="6"/>
      <c r="E3" s="6"/>
      <c r="F3" s="54"/>
      <c r="G3" s="54"/>
      <c r="H3" s="54"/>
      <c r="I3" s="54"/>
      <c r="J3" s="54"/>
      <c r="K3" s="54"/>
      <c r="L3" s="54"/>
      <c r="M3" s="54"/>
      <c r="N3" s="54"/>
      <c r="O3" s="54" t="s">
        <v>78</v>
      </c>
    </row>
    <row r="4" ht="23.25" customHeight="1" spans="1:15">
      <c r="A4" s="55" t="s">
        <v>288</v>
      </c>
      <c r="B4" s="56" t="s">
        <v>289</v>
      </c>
      <c r="C4" s="56"/>
      <c r="D4" s="56"/>
      <c r="E4" s="56"/>
      <c r="F4" s="56"/>
      <c r="G4" s="56"/>
      <c r="H4" s="56"/>
      <c r="I4" s="72" t="s">
        <v>290</v>
      </c>
      <c r="J4" s="73"/>
      <c r="K4" s="73"/>
      <c r="L4" s="73"/>
      <c r="M4" s="73"/>
      <c r="N4" s="73"/>
      <c r="O4" s="73"/>
    </row>
    <row r="5" ht="23.25" customHeight="1" spans="1:15">
      <c r="A5" s="55"/>
      <c r="B5" s="57" t="s">
        <v>81</v>
      </c>
      <c r="C5" s="57" t="s">
        <v>196</v>
      </c>
      <c r="D5" s="57" t="s">
        <v>291</v>
      </c>
      <c r="E5" s="58" t="s">
        <v>292</v>
      </c>
      <c r="F5" s="59" t="s">
        <v>199</v>
      </c>
      <c r="G5" s="59" t="s">
        <v>293</v>
      </c>
      <c r="H5" s="60" t="s">
        <v>201</v>
      </c>
      <c r="I5" s="62" t="s">
        <v>81</v>
      </c>
      <c r="J5" s="63" t="s">
        <v>196</v>
      </c>
      <c r="K5" s="63" t="s">
        <v>291</v>
      </c>
      <c r="L5" s="63" t="s">
        <v>292</v>
      </c>
      <c r="M5" s="63" t="s">
        <v>199</v>
      </c>
      <c r="N5" s="63" t="s">
        <v>293</v>
      </c>
      <c r="O5" s="63" t="s">
        <v>201</v>
      </c>
    </row>
    <row r="6" ht="33" customHeight="1" spans="1:15">
      <c r="A6" s="55"/>
      <c r="B6" s="61"/>
      <c r="C6" s="61"/>
      <c r="D6" s="61"/>
      <c r="E6" s="62"/>
      <c r="F6" s="63"/>
      <c r="G6" s="63"/>
      <c r="H6" s="64"/>
      <c r="I6" s="62"/>
      <c r="J6" s="63"/>
      <c r="K6" s="63"/>
      <c r="L6" s="63"/>
      <c r="M6" s="63"/>
      <c r="N6" s="63"/>
      <c r="O6" s="63"/>
    </row>
    <row r="7" customHeight="1" spans="1:15">
      <c r="A7" s="65" t="s">
        <v>93</v>
      </c>
      <c r="B7" s="66">
        <v>7</v>
      </c>
      <c r="C7" s="66">
        <v>8</v>
      </c>
      <c r="D7" s="66">
        <v>9</v>
      </c>
      <c r="E7" s="66">
        <v>10</v>
      </c>
      <c r="F7" s="66">
        <v>11</v>
      </c>
      <c r="G7" s="66">
        <v>12</v>
      </c>
      <c r="H7" s="66">
        <v>13</v>
      </c>
      <c r="I7" s="66">
        <v>14</v>
      </c>
      <c r="J7" s="66">
        <v>15</v>
      </c>
      <c r="K7" s="66">
        <v>16</v>
      </c>
      <c r="L7" s="66">
        <v>17</v>
      </c>
      <c r="M7" s="66">
        <v>18</v>
      </c>
      <c r="N7" s="66">
        <v>19</v>
      </c>
      <c r="O7" s="66">
        <v>20</v>
      </c>
    </row>
    <row r="8" s="51" customFormat="1" ht="28.5" customHeight="1" spans="1:15">
      <c r="A8" s="67" t="s">
        <v>81</v>
      </c>
      <c r="B8" s="68"/>
      <c r="C8" s="68"/>
      <c r="D8" s="68"/>
      <c r="E8" s="68"/>
      <c r="F8" s="68"/>
      <c r="G8" s="68"/>
      <c r="H8" s="69">
        <v>0</v>
      </c>
      <c r="I8" s="74"/>
      <c r="J8" s="75"/>
      <c r="K8" s="75"/>
      <c r="L8" s="75"/>
      <c r="M8" s="68"/>
      <c r="N8" s="75">
        <v>0</v>
      </c>
      <c r="O8" s="76">
        <v>0</v>
      </c>
    </row>
    <row r="9" ht="28.5" customHeight="1" spans="1:15">
      <c r="A9" s="67"/>
      <c r="B9" s="68"/>
      <c r="C9" s="68"/>
      <c r="D9" s="68"/>
      <c r="E9" s="68"/>
      <c r="F9" s="68"/>
      <c r="G9" s="68"/>
      <c r="H9" s="69">
        <v>0</v>
      </c>
      <c r="I9" s="74"/>
      <c r="J9" s="75"/>
      <c r="K9" s="75"/>
      <c r="L9" s="75"/>
      <c r="M9" s="68"/>
      <c r="N9" s="75">
        <v>0</v>
      </c>
      <c r="O9" s="76">
        <v>0</v>
      </c>
    </row>
    <row r="10" customHeight="1" spans="1:15">
      <c r="A10" s="6"/>
      <c r="B10" s="6"/>
      <c r="C10" s="70"/>
      <c r="D10" s="70"/>
      <c r="E10" s="70"/>
      <c r="F10" s="70"/>
      <c r="G10" s="70"/>
      <c r="H10" s="70"/>
      <c r="I10" s="70"/>
      <c r="J10" s="70"/>
      <c r="K10" s="6"/>
      <c r="L10" s="70"/>
      <c r="M10" s="6"/>
      <c r="N10" s="77"/>
      <c r="O10" s="70"/>
    </row>
    <row r="11" customHeight="1" spans="1:15">
      <c r="A11" s="6"/>
      <c r="B11" s="6"/>
      <c r="C11" s="6"/>
      <c r="D11" s="70"/>
      <c r="E11" s="6"/>
      <c r="F11" s="6"/>
      <c r="G11" s="70"/>
      <c r="H11" s="70"/>
      <c r="I11" s="70"/>
      <c r="J11" s="6"/>
      <c r="K11" s="70"/>
      <c r="L11" s="6"/>
      <c r="M11" s="6"/>
      <c r="N11" s="6"/>
      <c r="O11" s="70"/>
    </row>
    <row r="12" customHeight="1" spans="1:15">
      <c r="A12" s="6"/>
      <c r="B12" s="70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</row>
    <row r="13" customHeight="1" spans="1:15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70"/>
    </row>
    <row r="14" customHeight="1" spans="1:15">
      <c r="A14"/>
      <c r="B14"/>
      <c r="C14"/>
      <c r="D14"/>
      <c r="E14"/>
      <c r="F14"/>
      <c r="G14"/>
      <c r="H14"/>
      <c r="I14"/>
      <c r="J14"/>
      <c r="K14"/>
      <c r="L14"/>
      <c r="M14"/>
      <c r="N14"/>
      <c r="O14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70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</row>
  </sheetData>
  <sheetProtection formatCells="0" formatColumns="0" formatRows="0"/>
  <mergeCells count="18">
    <mergeCell ref="A2:O2"/>
    <mergeCell ref="B4:H4"/>
    <mergeCell ref="I4:O4"/>
    <mergeCell ref="A4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  <mergeCell ref="N5:N6"/>
    <mergeCell ref="O5:O6"/>
  </mergeCells>
  <printOptions horizontalCentered="1"/>
  <pageMargins left="0.747916666666667" right="0.747916666666667" top="0.393055555555556" bottom="0.984027777777778" header="0.511805555555556" footer="0.511805555555556"/>
  <pageSetup paperSize="9" scale="70" orientation="landscape"/>
  <headerFooter alignWithMargins="0">
    <oddFooter>&amp;C页(&amp;P)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14"/>
  <sheetViews>
    <sheetView showGridLines="0" showZeros="0" topLeftCell="B1" workbookViewId="0">
      <selection activeCell="I7" sqref="I7"/>
    </sheetView>
  </sheetViews>
  <sheetFormatPr defaultColWidth="9" defaultRowHeight="12.75" customHeight="1"/>
  <cols>
    <col min="1" max="1" width="8.75" style="28" customWidth="1"/>
    <col min="2" max="2" width="13.5" style="28" customWidth="1"/>
    <col min="3" max="5" width="15.125" style="28" customWidth="1"/>
    <col min="6" max="7" width="23.625" style="28" customWidth="1"/>
    <col min="8" max="9" width="20.625" style="28" customWidth="1"/>
    <col min="10" max="10" width="8.75" style="28" customWidth="1"/>
    <col min="11" max="16384" width="9" style="28"/>
  </cols>
  <sheetData>
    <row r="1" ht="18.75" customHeight="1" spans="1:10">
      <c r="A1" s="29"/>
      <c r="B1" s="29"/>
      <c r="C1" s="29"/>
      <c r="D1" s="29"/>
      <c r="E1" s="30"/>
      <c r="F1" s="29"/>
      <c r="G1" s="29"/>
      <c r="H1" s="29"/>
      <c r="I1" s="29" t="s">
        <v>294</v>
      </c>
      <c r="J1" s="29"/>
    </row>
    <row r="2" ht="18.75" customHeight="1" spans="1:10">
      <c r="A2" s="31" t="s">
        <v>295</v>
      </c>
      <c r="B2" s="31"/>
      <c r="C2" s="31"/>
      <c r="D2" s="31"/>
      <c r="E2" s="31"/>
      <c r="F2" s="31"/>
      <c r="G2" s="31"/>
      <c r="H2" s="31"/>
      <c r="I2" s="31"/>
      <c r="J2" s="29"/>
    </row>
    <row r="3" ht="18.75" customHeight="1" spans="1:10">
      <c r="A3" s="6"/>
      <c r="B3" s="6"/>
      <c r="C3" s="6"/>
      <c r="D3" s="6"/>
      <c r="E3" s="6"/>
      <c r="F3" s="6"/>
      <c r="G3" s="6"/>
      <c r="H3" s="6"/>
      <c r="I3" s="48" t="s">
        <v>78</v>
      </c>
      <c r="J3" s="6"/>
    </row>
    <row r="4" ht="32.25" customHeight="1" spans="1:10">
      <c r="A4" s="32" t="s">
        <v>144</v>
      </c>
      <c r="B4" s="33" t="s">
        <v>80</v>
      </c>
      <c r="C4" s="34" t="s">
        <v>296</v>
      </c>
      <c r="D4" s="35"/>
      <c r="E4" s="36"/>
      <c r="F4" s="35" t="s">
        <v>297</v>
      </c>
      <c r="G4" s="34" t="s">
        <v>298</v>
      </c>
      <c r="H4" s="34" t="s">
        <v>299</v>
      </c>
      <c r="I4" s="35"/>
      <c r="J4" s="29"/>
    </row>
    <row r="5" ht="24.75" customHeight="1" spans="1:10">
      <c r="A5" s="32"/>
      <c r="B5" s="33"/>
      <c r="C5" s="37" t="s">
        <v>300</v>
      </c>
      <c r="D5" s="38" t="s">
        <v>127</v>
      </c>
      <c r="E5" s="39" t="s">
        <v>128</v>
      </c>
      <c r="F5" s="35"/>
      <c r="G5" s="34"/>
      <c r="H5" s="40" t="s">
        <v>301</v>
      </c>
      <c r="I5" s="49" t="s">
        <v>302</v>
      </c>
      <c r="J5" s="29"/>
    </row>
    <row r="6" ht="9.75" customHeight="1" spans="1:10">
      <c r="A6" s="41" t="s">
        <v>93</v>
      </c>
      <c r="B6" s="41" t="s">
        <v>93</v>
      </c>
      <c r="C6" s="42" t="s">
        <v>93</v>
      </c>
      <c r="D6" s="42" t="s">
        <v>93</v>
      </c>
      <c r="E6" s="42" t="s">
        <v>93</v>
      </c>
      <c r="F6" s="41" t="s">
        <v>93</v>
      </c>
      <c r="G6" s="41" t="s">
        <v>93</v>
      </c>
      <c r="H6" s="42" t="s">
        <v>93</v>
      </c>
      <c r="I6" s="41" t="s">
        <v>93</v>
      </c>
      <c r="J6" s="29"/>
    </row>
    <row r="7" s="27" customFormat="1" ht="48.75" customHeight="1" spans="1:10">
      <c r="A7" s="43" t="s">
        <v>104</v>
      </c>
      <c r="B7" s="21" t="s">
        <v>95</v>
      </c>
      <c r="C7" s="44">
        <v>2420</v>
      </c>
      <c r="D7" s="44">
        <v>1525</v>
      </c>
      <c r="E7" s="44">
        <v>895</v>
      </c>
      <c r="F7" s="45" t="s">
        <v>303</v>
      </c>
      <c r="G7" s="45" t="s">
        <v>304</v>
      </c>
      <c r="H7" s="45" t="s">
        <v>305</v>
      </c>
      <c r="I7" s="50" t="s">
        <v>306</v>
      </c>
      <c r="J7" s="46"/>
    </row>
    <row r="8" ht="49.5" customHeight="1" spans="1:10">
      <c r="A8" s="46"/>
      <c r="B8" s="46"/>
      <c r="C8" s="46"/>
      <c r="D8" s="46"/>
      <c r="E8" s="47"/>
      <c r="F8" s="46"/>
      <c r="G8" s="46"/>
      <c r="H8" s="46"/>
      <c r="I8" s="46"/>
      <c r="J8" s="29"/>
    </row>
    <row r="9" ht="18.75" customHeight="1" spans="1:10">
      <c r="A9" s="29"/>
      <c r="B9" s="46"/>
      <c r="C9" s="46"/>
      <c r="D9" s="46"/>
      <c r="E9" s="30"/>
      <c r="F9" s="29"/>
      <c r="G9" s="29"/>
      <c r="H9" s="46"/>
      <c r="I9" s="46"/>
      <c r="J9" s="29"/>
    </row>
    <row r="10" ht="18.75" customHeight="1" spans="1:10">
      <c r="A10" s="29"/>
      <c r="B10" s="46"/>
      <c r="C10" s="46"/>
      <c r="D10" s="46"/>
      <c r="E10" s="47"/>
      <c r="F10" s="29"/>
      <c r="G10" s="29"/>
      <c r="H10" s="29"/>
      <c r="I10" s="29"/>
      <c r="J10" s="29"/>
    </row>
    <row r="11" ht="18.75" customHeight="1" spans="1:10">
      <c r="A11" s="29"/>
      <c r="B11" s="46"/>
      <c r="C11" s="29"/>
      <c r="D11" s="46"/>
      <c r="E11" s="30"/>
      <c r="F11" s="29"/>
      <c r="G11" s="29"/>
      <c r="H11" s="46"/>
      <c r="I11" s="46"/>
      <c r="J11" s="29"/>
    </row>
    <row r="12" ht="18.75" customHeight="1" spans="1:10">
      <c r="A12" s="29"/>
      <c r="B12" s="29"/>
      <c r="C12" s="46"/>
      <c r="D12" s="46"/>
      <c r="E12" s="30"/>
      <c r="F12" s="29"/>
      <c r="G12" s="29"/>
      <c r="H12" s="29"/>
      <c r="I12" s="29"/>
      <c r="J12" s="29"/>
    </row>
    <row r="13" ht="18.75" customHeight="1" spans="1:10">
      <c r="A13" s="29"/>
      <c r="B13" s="29"/>
      <c r="C13" s="46"/>
      <c r="D13" s="46"/>
      <c r="E13" s="47"/>
      <c r="F13" s="29"/>
      <c r="G13" s="46"/>
      <c r="H13" s="46"/>
      <c r="I13" s="29"/>
      <c r="J13" s="29"/>
    </row>
    <row r="14" ht="18.75" customHeight="1" spans="1:10">
      <c r="A14" s="29"/>
      <c r="B14" s="29"/>
      <c r="C14" s="29"/>
      <c r="D14" s="29"/>
      <c r="E14" s="30"/>
      <c r="F14" s="29"/>
      <c r="G14" s="29"/>
      <c r="H14" s="29"/>
      <c r="I14" s="29"/>
      <c r="J14" s="29"/>
    </row>
  </sheetData>
  <sheetProtection formatCells="0" formatColumns="0" formatRows="0"/>
  <mergeCells count="7">
    <mergeCell ref="A2:I2"/>
    <mergeCell ref="C4:E4"/>
    <mergeCell ref="H4:I4"/>
    <mergeCell ref="A4:A5"/>
    <mergeCell ref="B4:B5"/>
    <mergeCell ref="F4:F5"/>
    <mergeCell ref="G4:G5"/>
  </mergeCells>
  <printOptions horizontalCentered="1"/>
  <pageMargins left="0.749305555555556" right="0.749305555555556" top="0.999305555555556" bottom="0.999305555555556" header="0.499305555555556" footer="0.499305555555556"/>
  <pageSetup paperSize="9" scale="78" orientation="landscape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M21"/>
  <sheetViews>
    <sheetView showGridLines="0" showZeros="0" topLeftCell="A4" workbookViewId="0">
      <selection activeCell="G8" sqref="G8"/>
    </sheetView>
  </sheetViews>
  <sheetFormatPr defaultColWidth="9" defaultRowHeight="23.1" customHeight="1"/>
  <cols>
    <col min="1" max="3" width="3.375" style="462" customWidth="1"/>
    <col min="4" max="4" width="7.375" style="462" customWidth="1"/>
    <col min="5" max="5" width="21.75" style="462" customWidth="1"/>
    <col min="6" max="6" width="12.5" style="462" customWidth="1"/>
    <col min="7" max="7" width="11.625" style="462" customWidth="1"/>
    <col min="8" max="16" width="10.5" style="462" customWidth="1"/>
    <col min="17" max="247" width="6.75" style="462" customWidth="1"/>
    <col min="248" max="16384" width="9" style="463"/>
  </cols>
  <sheetData>
    <row r="1" customHeight="1" spans="1:247">
      <c r="A1" s="6"/>
      <c r="B1" s="464"/>
      <c r="C1" s="464"/>
      <c r="D1" s="464"/>
      <c r="E1" s="464"/>
      <c r="F1" s="464"/>
      <c r="G1" s="464"/>
      <c r="H1" s="464"/>
      <c r="I1" s="464"/>
      <c r="J1" s="464"/>
      <c r="K1" s="464"/>
      <c r="L1" s="464"/>
      <c r="M1" s="6"/>
      <c r="N1" s="6"/>
      <c r="O1" s="6"/>
      <c r="P1" s="476" t="s">
        <v>96</v>
      </c>
      <c r="Q1" s="6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</row>
    <row r="2" customHeight="1" spans="1:247">
      <c r="A2" s="465" t="s">
        <v>97</v>
      </c>
      <c r="B2" s="465"/>
      <c r="C2" s="465"/>
      <c r="D2" s="465"/>
      <c r="E2" s="465"/>
      <c r="F2" s="465"/>
      <c r="G2" s="465"/>
      <c r="H2" s="465"/>
      <c r="I2" s="465"/>
      <c r="J2" s="465"/>
      <c r="K2" s="465"/>
      <c r="L2" s="465"/>
      <c r="M2" s="465"/>
      <c r="N2" s="465"/>
      <c r="O2" s="465"/>
      <c r="P2" s="465"/>
      <c r="Q2" s="484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</row>
    <row r="3" customHeight="1" spans="1:247">
      <c r="A3" s="466" t="s">
        <v>2</v>
      </c>
      <c r="B3" s="466"/>
      <c r="C3" s="466"/>
      <c r="D3" s="467"/>
      <c r="E3" s="468"/>
      <c r="F3" s="467"/>
      <c r="G3" s="469"/>
      <c r="H3" s="469"/>
      <c r="I3" s="469"/>
      <c r="J3" s="467"/>
      <c r="K3" s="467"/>
      <c r="L3" s="467"/>
      <c r="M3" s="6"/>
      <c r="N3" s="6"/>
      <c r="O3" s="477" t="s">
        <v>78</v>
      </c>
      <c r="P3" s="477"/>
      <c r="Q3" s="469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</row>
    <row r="4" ht="24.75" customHeight="1" spans="1:247">
      <c r="A4" s="470" t="s">
        <v>98</v>
      </c>
      <c r="B4" s="470"/>
      <c r="C4" s="470"/>
      <c r="D4" s="471" t="s">
        <v>79</v>
      </c>
      <c r="E4" s="472" t="s">
        <v>99</v>
      </c>
      <c r="F4" s="473" t="s">
        <v>100</v>
      </c>
      <c r="G4" s="474" t="s">
        <v>82</v>
      </c>
      <c r="H4" s="474"/>
      <c r="I4" s="474"/>
      <c r="J4" s="471" t="s">
        <v>83</v>
      </c>
      <c r="K4" s="471" t="s">
        <v>84</v>
      </c>
      <c r="L4" s="471" t="s">
        <v>85</v>
      </c>
      <c r="M4" s="471" t="s">
        <v>86</v>
      </c>
      <c r="N4" s="471" t="s">
        <v>87</v>
      </c>
      <c r="O4" s="478" t="s">
        <v>88</v>
      </c>
      <c r="P4" s="479" t="s">
        <v>89</v>
      </c>
      <c r="Q4" s="6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</row>
    <row r="5" ht="39" customHeight="1" spans="1:247">
      <c r="A5" s="471" t="s">
        <v>101</v>
      </c>
      <c r="B5" s="471" t="s">
        <v>102</v>
      </c>
      <c r="C5" s="471" t="s">
        <v>103</v>
      </c>
      <c r="D5" s="471"/>
      <c r="E5" s="472"/>
      <c r="F5" s="471"/>
      <c r="G5" s="471" t="s">
        <v>90</v>
      </c>
      <c r="H5" s="471" t="s">
        <v>91</v>
      </c>
      <c r="I5" s="471" t="s">
        <v>92</v>
      </c>
      <c r="J5" s="471"/>
      <c r="K5" s="471"/>
      <c r="L5" s="471"/>
      <c r="M5" s="471"/>
      <c r="N5" s="471"/>
      <c r="O5" s="480"/>
      <c r="P5" s="481"/>
      <c r="Q5" s="6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</row>
    <row r="6" customHeight="1" spans="1:247">
      <c r="A6" s="475" t="s">
        <v>93</v>
      </c>
      <c r="B6" s="475" t="s">
        <v>93</v>
      </c>
      <c r="C6" s="475" t="s">
        <v>93</v>
      </c>
      <c r="D6" s="475" t="s">
        <v>93</v>
      </c>
      <c r="E6" s="475" t="s">
        <v>93</v>
      </c>
      <c r="F6" s="475">
        <v>1</v>
      </c>
      <c r="G6" s="475">
        <v>2</v>
      </c>
      <c r="H6" s="475">
        <v>3</v>
      </c>
      <c r="I6" s="475">
        <v>4</v>
      </c>
      <c r="J6" s="475">
        <v>5</v>
      </c>
      <c r="K6" s="475">
        <v>6</v>
      </c>
      <c r="L6" s="475">
        <v>7</v>
      </c>
      <c r="M6" s="475">
        <v>8</v>
      </c>
      <c r="N6" s="475">
        <v>9</v>
      </c>
      <c r="O6" s="482">
        <v>10</v>
      </c>
      <c r="P6" s="483">
        <v>11</v>
      </c>
      <c r="Q6" s="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</row>
    <row r="7" s="461" customFormat="1" ht="24.75" customHeight="1" spans="1:247">
      <c r="A7" s="93"/>
      <c r="B7" s="93"/>
      <c r="C7" s="93"/>
      <c r="D7" s="43"/>
      <c r="E7" s="21" t="s">
        <v>81</v>
      </c>
      <c r="F7" s="91">
        <v>2420</v>
      </c>
      <c r="G7" s="92">
        <v>2240</v>
      </c>
      <c r="H7" s="92">
        <v>2240</v>
      </c>
      <c r="I7" s="90">
        <v>0</v>
      </c>
      <c r="J7" s="90">
        <v>0</v>
      </c>
      <c r="K7" s="90">
        <v>0</v>
      </c>
      <c r="L7" s="90">
        <v>0</v>
      </c>
      <c r="M7" s="90">
        <v>0</v>
      </c>
      <c r="N7" s="90">
        <v>0</v>
      </c>
      <c r="O7" s="90">
        <v>180</v>
      </c>
      <c r="P7" s="91">
        <v>0</v>
      </c>
      <c r="Q7" s="485"/>
      <c r="R7" s="78"/>
      <c r="S7" s="78"/>
      <c r="T7" s="78"/>
      <c r="U7" s="78"/>
      <c r="V7" s="78"/>
      <c r="W7" s="78"/>
      <c r="X7" s="78"/>
      <c r="Y7" s="78"/>
      <c r="Z7" s="78"/>
      <c r="AA7" s="78"/>
      <c r="AB7" s="78"/>
      <c r="AC7" s="78"/>
      <c r="AD7" s="78"/>
      <c r="AE7" s="78"/>
      <c r="AF7" s="78"/>
      <c r="AG7" s="78"/>
      <c r="AH7" s="78"/>
      <c r="AI7" s="78"/>
      <c r="AJ7" s="78"/>
      <c r="AK7" s="78"/>
      <c r="AL7" s="78"/>
      <c r="AM7" s="78"/>
      <c r="AN7" s="78"/>
      <c r="AO7" s="78"/>
      <c r="AP7" s="78"/>
      <c r="AQ7" s="78"/>
      <c r="AR7" s="78"/>
      <c r="AS7" s="78"/>
      <c r="AT7" s="78"/>
      <c r="AU7" s="78"/>
      <c r="AV7" s="78"/>
      <c r="AW7" s="78"/>
      <c r="AX7" s="78"/>
      <c r="AY7" s="78"/>
      <c r="AZ7" s="78"/>
      <c r="BA7" s="78"/>
      <c r="BB7" s="78"/>
      <c r="BC7" s="78"/>
      <c r="BD7" s="78"/>
      <c r="BE7" s="78"/>
      <c r="BF7" s="78"/>
      <c r="BG7" s="78"/>
      <c r="BH7" s="78"/>
      <c r="BI7" s="78"/>
      <c r="BJ7" s="78"/>
      <c r="BK7" s="78"/>
      <c r="BL7" s="78"/>
      <c r="BM7" s="78"/>
      <c r="BN7" s="78"/>
      <c r="BO7" s="78"/>
      <c r="BP7" s="78"/>
      <c r="BQ7" s="78"/>
      <c r="BR7" s="78"/>
      <c r="BS7" s="78"/>
      <c r="BT7" s="78"/>
      <c r="BU7" s="78"/>
      <c r="BV7" s="78"/>
      <c r="BW7" s="78"/>
      <c r="BX7" s="78"/>
      <c r="BY7" s="78"/>
      <c r="BZ7" s="78"/>
      <c r="CA7" s="78"/>
      <c r="CB7" s="78"/>
      <c r="CC7" s="78"/>
      <c r="CD7" s="78"/>
      <c r="CE7" s="78"/>
      <c r="CF7" s="78"/>
      <c r="CG7" s="78"/>
      <c r="CH7" s="78"/>
      <c r="CI7" s="78"/>
      <c r="CJ7" s="78"/>
      <c r="CK7" s="78"/>
      <c r="CL7" s="78"/>
      <c r="CM7" s="78"/>
      <c r="CN7" s="78"/>
      <c r="CO7" s="78"/>
      <c r="CP7" s="78"/>
      <c r="CQ7" s="78"/>
      <c r="CR7" s="78"/>
      <c r="CS7" s="78"/>
      <c r="CT7" s="78"/>
      <c r="CU7" s="78"/>
      <c r="CV7" s="78"/>
      <c r="CW7" s="78"/>
      <c r="CX7" s="78"/>
      <c r="CY7" s="78"/>
      <c r="CZ7" s="78"/>
      <c r="DA7" s="78"/>
      <c r="DB7" s="78"/>
      <c r="DC7" s="78"/>
      <c r="DD7" s="78"/>
      <c r="DE7" s="78"/>
      <c r="DF7" s="78"/>
      <c r="DG7" s="78"/>
      <c r="DH7" s="78"/>
      <c r="DI7" s="78"/>
      <c r="DJ7" s="78"/>
      <c r="DK7" s="78"/>
      <c r="DL7" s="78"/>
      <c r="DM7" s="78"/>
      <c r="DN7" s="78"/>
      <c r="DO7" s="78"/>
      <c r="DP7" s="78"/>
      <c r="DQ7" s="78"/>
      <c r="DR7" s="78"/>
      <c r="DS7" s="78"/>
      <c r="DT7" s="78"/>
      <c r="DU7" s="78"/>
      <c r="DV7" s="78"/>
      <c r="DW7" s="78"/>
      <c r="DX7" s="78"/>
      <c r="DY7" s="78"/>
      <c r="DZ7" s="78"/>
      <c r="EA7" s="78"/>
      <c r="EB7" s="78"/>
      <c r="EC7" s="78"/>
      <c r="ED7" s="78"/>
      <c r="EE7" s="78"/>
      <c r="EF7" s="78"/>
      <c r="EG7" s="78"/>
      <c r="EH7" s="78"/>
      <c r="EI7" s="78"/>
      <c r="EJ7" s="78"/>
      <c r="EK7" s="78"/>
      <c r="EL7" s="78"/>
      <c r="EM7" s="78"/>
      <c r="EN7" s="78"/>
      <c r="EO7" s="78"/>
      <c r="EP7" s="78"/>
      <c r="EQ7" s="78"/>
      <c r="ER7" s="78"/>
      <c r="ES7" s="78"/>
      <c r="ET7" s="78"/>
      <c r="EU7" s="78"/>
      <c r="EV7" s="78"/>
      <c r="EW7" s="78"/>
      <c r="EX7" s="78"/>
      <c r="EY7" s="78"/>
      <c r="EZ7" s="78"/>
      <c r="FA7" s="78"/>
      <c r="FB7" s="78"/>
      <c r="FC7" s="78"/>
      <c r="FD7" s="78"/>
      <c r="FE7" s="78"/>
      <c r="FF7" s="78"/>
      <c r="FG7" s="78"/>
      <c r="FH7" s="78"/>
      <c r="FI7" s="78"/>
      <c r="FJ7" s="78"/>
      <c r="FK7" s="78"/>
      <c r="FL7" s="78"/>
      <c r="FM7" s="78"/>
      <c r="FN7" s="78"/>
      <c r="FO7" s="78"/>
      <c r="FP7" s="78"/>
      <c r="FQ7" s="78"/>
      <c r="FR7" s="78"/>
      <c r="FS7" s="78"/>
      <c r="FT7" s="78"/>
      <c r="FU7" s="78"/>
      <c r="FV7" s="78"/>
      <c r="FW7" s="78"/>
      <c r="FX7" s="78"/>
      <c r="FY7" s="78"/>
      <c r="FZ7" s="78"/>
      <c r="GA7" s="78"/>
      <c r="GB7" s="78"/>
      <c r="GC7" s="78"/>
      <c r="GD7" s="78"/>
      <c r="GE7" s="78"/>
      <c r="GF7" s="78"/>
      <c r="GG7" s="78"/>
      <c r="GH7" s="78"/>
      <c r="GI7" s="78"/>
      <c r="GJ7" s="78"/>
      <c r="GK7" s="78"/>
      <c r="GL7" s="78"/>
      <c r="GM7" s="78"/>
      <c r="GN7" s="78"/>
      <c r="GO7" s="78"/>
      <c r="GP7" s="78"/>
      <c r="GQ7" s="78"/>
      <c r="GR7" s="78"/>
      <c r="GS7" s="78"/>
      <c r="GT7" s="78"/>
      <c r="GU7" s="78"/>
      <c r="GV7" s="78"/>
      <c r="GW7" s="78"/>
      <c r="GX7" s="78"/>
      <c r="GY7" s="78"/>
      <c r="GZ7" s="78"/>
      <c r="HA7" s="78"/>
      <c r="HB7" s="78"/>
      <c r="HC7" s="78"/>
      <c r="HD7" s="78"/>
      <c r="HE7" s="78"/>
      <c r="HF7" s="78"/>
      <c r="HG7" s="78"/>
      <c r="HH7" s="78"/>
      <c r="HI7" s="78"/>
      <c r="HJ7" s="78"/>
      <c r="HK7" s="78"/>
      <c r="HL7" s="78"/>
      <c r="HM7" s="78"/>
      <c r="HN7" s="78"/>
      <c r="HO7" s="78"/>
      <c r="HP7" s="78"/>
      <c r="HQ7" s="78"/>
      <c r="HR7" s="78"/>
      <c r="HS7" s="78"/>
      <c r="HT7" s="78"/>
      <c r="HU7" s="78"/>
      <c r="HV7" s="78"/>
      <c r="HW7" s="78"/>
      <c r="HX7" s="78"/>
      <c r="HY7" s="78"/>
      <c r="HZ7" s="78"/>
      <c r="IA7" s="78"/>
      <c r="IB7" s="78"/>
      <c r="IC7" s="78"/>
      <c r="ID7" s="78"/>
      <c r="IE7" s="78"/>
      <c r="IF7" s="78"/>
      <c r="IG7" s="78"/>
      <c r="IH7" s="78"/>
      <c r="II7" s="78"/>
      <c r="IJ7" s="78"/>
      <c r="IK7" s="78"/>
      <c r="IL7" s="78"/>
      <c r="IM7" s="78"/>
    </row>
    <row r="8" ht="24.75" customHeight="1" spans="1:247">
      <c r="A8" s="93"/>
      <c r="B8" s="93"/>
      <c r="C8" s="93"/>
      <c r="D8" s="43" t="s">
        <v>104</v>
      </c>
      <c r="E8" s="21" t="s">
        <v>95</v>
      </c>
      <c r="F8" s="91">
        <v>2420</v>
      </c>
      <c r="G8" s="91">
        <v>2240</v>
      </c>
      <c r="H8" s="90">
        <v>2240</v>
      </c>
      <c r="I8" s="90">
        <v>0</v>
      </c>
      <c r="J8" s="90">
        <v>0</v>
      </c>
      <c r="K8" s="90">
        <v>0</v>
      </c>
      <c r="L8" s="90">
        <v>0</v>
      </c>
      <c r="M8" s="90">
        <v>0</v>
      </c>
      <c r="N8" s="90">
        <v>0</v>
      </c>
      <c r="O8" s="90">
        <v>180</v>
      </c>
      <c r="P8" s="91">
        <v>0</v>
      </c>
      <c r="Q8" s="485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</row>
    <row r="9" ht="24.75" customHeight="1" spans="1:247">
      <c r="A9" s="93" t="s">
        <v>105</v>
      </c>
      <c r="B9" s="93" t="s">
        <v>106</v>
      </c>
      <c r="C9" s="93" t="s">
        <v>107</v>
      </c>
      <c r="D9" s="43" t="s">
        <v>104</v>
      </c>
      <c r="E9" s="21" t="s">
        <v>108</v>
      </c>
      <c r="F9" s="91">
        <v>1045</v>
      </c>
      <c r="G9" s="91">
        <v>1045</v>
      </c>
      <c r="H9" s="90">
        <v>1045</v>
      </c>
      <c r="I9" s="90"/>
      <c r="J9" s="90">
        <v>0</v>
      </c>
      <c r="K9" s="90">
        <v>0</v>
      </c>
      <c r="L9" s="90">
        <v>0</v>
      </c>
      <c r="M9" s="90">
        <v>0</v>
      </c>
      <c r="N9" s="90">
        <v>0</v>
      </c>
      <c r="O9" s="90">
        <v>0</v>
      </c>
      <c r="P9" s="91">
        <v>0</v>
      </c>
      <c r="Q9" s="6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</row>
    <row r="10" ht="24.75" customHeight="1" spans="1:247">
      <c r="A10" s="93" t="s">
        <v>109</v>
      </c>
      <c r="B10" s="93" t="s">
        <v>106</v>
      </c>
      <c r="C10" s="93" t="s">
        <v>107</v>
      </c>
      <c r="D10" s="43" t="s">
        <v>104</v>
      </c>
      <c r="E10" s="21" t="s">
        <v>110</v>
      </c>
      <c r="F10" s="91">
        <v>30</v>
      </c>
      <c r="G10" s="91">
        <v>30</v>
      </c>
      <c r="H10" s="90">
        <v>30</v>
      </c>
      <c r="I10" s="90">
        <v>0</v>
      </c>
      <c r="J10" s="90">
        <v>0</v>
      </c>
      <c r="K10" s="90">
        <v>0</v>
      </c>
      <c r="L10" s="90">
        <v>0</v>
      </c>
      <c r="M10" s="90">
        <v>0</v>
      </c>
      <c r="N10" s="90">
        <v>0</v>
      </c>
      <c r="O10" s="90">
        <v>0</v>
      </c>
      <c r="P10" s="91">
        <v>0</v>
      </c>
      <c r="Q10" s="6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</row>
    <row r="11" ht="24.75" customHeight="1" spans="1:247">
      <c r="A11" s="93" t="s">
        <v>111</v>
      </c>
      <c r="B11" s="93" t="s">
        <v>112</v>
      </c>
      <c r="C11" s="93" t="s">
        <v>107</v>
      </c>
      <c r="D11" s="43" t="s">
        <v>104</v>
      </c>
      <c r="E11" s="21" t="s">
        <v>113</v>
      </c>
      <c r="F11" s="91">
        <v>150</v>
      </c>
      <c r="G11" s="91">
        <v>150</v>
      </c>
      <c r="H11" s="90">
        <v>150</v>
      </c>
      <c r="I11" s="90">
        <v>0</v>
      </c>
      <c r="J11" s="90">
        <v>0</v>
      </c>
      <c r="K11" s="90">
        <v>0</v>
      </c>
      <c r="L11" s="90">
        <v>0</v>
      </c>
      <c r="M11" s="90">
        <v>0</v>
      </c>
      <c r="N11" s="90">
        <v>0</v>
      </c>
      <c r="O11" s="90">
        <v>0</v>
      </c>
      <c r="P11" s="91">
        <v>0</v>
      </c>
      <c r="Q11" s="6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</row>
    <row r="12" ht="24.75" customHeight="1" spans="1:247">
      <c r="A12" s="93" t="s">
        <v>109</v>
      </c>
      <c r="B12" s="93" t="s">
        <v>114</v>
      </c>
      <c r="C12" s="93" t="s">
        <v>107</v>
      </c>
      <c r="D12" s="43" t="s">
        <v>104</v>
      </c>
      <c r="E12" s="21" t="s">
        <v>115</v>
      </c>
      <c r="F12" s="91">
        <v>75</v>
      </c>
      <c r="G12" s="91">
        <v>75</v>
      </c>
      <c r="H12" s="90">
        <v>75</v>
      </c>
      <c r="I12" s="90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0">
        <v>0</v>
      </c>
      <c r="P12" s="91">
        <v>0</v>
      </c>
      <c r="Q12" s="6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</row>
    <row r="13" ht="24.75" customHeight="1" spans="1:247">
      <c r="A13" s="93" t="s">
        <v>109</v>
      </c>
      <c r="B13" s="93" t="s">
        <v>114</v>
      </c>
      <c r="C13" s="93" t="s">
        <v>116</v>
      </c>
      <c r="D13" s="43" t="s">
        <v>104</v>
      </c>
      <c r="E13" s="21" t="s">
        <v>117</v>
      </c>
      <c r="F13" s="91">
        <v>10</v>
      </c>
      <c r="G13" s="91">
        <v>10</v>
      </c>
      <c r="H13" s="90">
        <v>10</v>
      </c>
      <c r="I13" s="90"/>
      <c r="J13" s="90"/>
      <c r="K13" s="90"/>
      <c r="L13" s="90"/>
      <c r="M13" s="90"/>
      <c r="N13" s="90"/>
      <c r="O13" s="90"/>
      <c r="P13" s="91"/>
      <c r="Q13" s="6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</row>
    <row r="14" ht="24.75" customHeight="1" spans="1:247">
      <c r="A14" s="93" t="s">
        <v>109</v>
      </c>
      <c r="B14" s="93" t="s">
        <v>118</v>
      </c>
      <c r="C14" s="93" t="s">
        <v>107</v>
      </c>
      <c r="D14" s="43" t="s">
        <v>104</v>
      </c>
      <c r="E14" s="21" t="s">
        <v>119</v>
      </c>
      <c r="F14" s="91">
        <v>5</v>
      </c>
      <c r="G14" s="91">
        <v>5</v>
      </c>
      <c r="H14" s="90">
        <v>5</v>
      </c>
      <c r="I14" s="90"/>
      <c r="J14" s="90"/>
      <c r="K14" s="90"/>
      <c r="L14" s="90"/>
      <c r="M14" s="90"/>
      <c r="N14" s="90"/>
      <c r="O14" s="90"/>
      <c r="P14" s="91"/>
      <c r="Q14" s="6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</row>
    <row r="15" ht="24.75" customHeight="1" spans="1:247">
      <c r="A15" s="93" t="s">
        <v>105</v>
      </c>
      <c r="B15" s="93" t="s">
        <v>106</v>
      </c>
      <c r="C15" s="93" t="s">
        <v>116</v>
      </c>
      <c r="D15" s="43" t="s">
        <v>104</v>
      </c>
      <c r="E15" s="21" t="s">
        <v>120</v>
      </c>
      <c r="F15" s="91">
        <v>210</v>
      </c>
      <c r="G15" s="91">
        <v>210</v>
      </c>
      <c r="H15" s="90">
        <v>210</v>
      </c>
      <c r="I15" s="90"/>
      <c r="J15" s="90"/>
      <c r="K15" s="90"/>
      <c r="L15" s="90"/>
      <c r="M15" s="90"/>
      <c r="N15" s="90"/>
      <c r="O15" s="90"/>
      <c r="P15" s="91"/>
      <c r="Q15" s="6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</row>
    <row r="16" ht="24.75" customHeight="1" spans="1:247">
      <c r="A16" s="93" t="s">
        <v>121</v>
      </c>
      <c r="B16" s="93" t="s">
        <v>106</v>
      </c>
      <c r="C16" s="93" t="s">
        <v>107</v>
      </c>
      <c r="D16" s="43" t="s">
        <v>104</v>
      </c>
      <c r="E16" s="21" t="s">
        <v>122</v>
      </c>
      <c r="F16" s="91">
        <v>895</v>
      </c>
      <c r="G16" s="92">
        <v>715</v>
      </c>
      <c r="H16" s="90">
        <v>715</v>
      </c>
      <c r="I16" s="90">
        <v>0</v>
      </c>
      <c r="J16" s="90">
        <v>0</v>
      </c>
      <c r="K16" s="90">
        <v>0</v>
      </c>
      <c r="L16" s="90">
        <v>0</v>
      </c>
      <c r="M16" s="90">
        <v>0</v>
      </c>
      <c r="N16" s="90">
        <v>0</v>
      </c>
      <c r="O16" s="90">
        <v>180</v>
      </c>
      <c r="P16" s="91">
        <v>0</v>
      </c>
      <c r="Q16" s="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</row>
    <row r="17" ht="24.75" customHeight="1" spans="1:247">
      <c r="A17"/>
      <c r="B17"/>
      <c r="C17"/>
      <c r="D17"/>
      <c r="E17"/>
      <c r="F17"/>
      <c r="G17"/>
      <c r="H17"/>
      <c r="I17"/>
      <c r="J17"/>
      <c r="K17"/>
      <c r="L17"/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</row>
    <row r="18" ht="24.75" customHeight="1" spans="1:247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</row>
    <row r="19" ht="24.75" customHeight="1" spans="1:247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</row>
    <row r="20" ht="24.75" customHeight="1" spans="1:247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</row>
    <row r="21" ht="24.75" customHeight="1" spans="1:247">
      <c r="A21"/>
      <c r="B21"/>
      <c r="C21"/>
      <c r="D21"/>
      <c r="E21"/>
      <c r="F21"/>
      <c r="G21"/>
      <c r="H21"/>
      <c r="I21"/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  <c r="DU21"/>
      <c r="DV21"/>
      <c r="DW21"/>
      <c r="DX21"/>
      <c r="DY21"/>
      <c r="DZ21"/>
      <c r="EA21"/>
      <c r="EB21"/>
      <c r="EC21"/>
      <c r="ED21"/>
      <c r="EE21"/>
      <c r="EF21"/>
      <c r="EG21"/>
      <c r="EH21"/>
      <c r="EI21"/>
      <c r="EJ21"/>
      <c r="EK21"/>
      <c r="EL21"/>
      <c r="EM21"/>
      <c r="EN21"/>
      <c r="EO21"/>
      <c r="EP21"/>
      <c r="EQ21"/>
      <c r="ER21"/>
      <c r="ES21"/>
      <c r="ET21"/>
      <c r="EU21"/>
      <c r="EV21"/>
      <c r="EW21"/>
      <c r="EX21"/>
      <c r="EY21"/>
      <c r="EZ21"/>
      <c r="FA21"/>
      <c r="FB21"/>
      <c r="FC21"/>
      <c r="FD21"/>
      <c r="FE21"/>
      <c r="FF21"/>
      <c r="FG21"/>
      <c r="FH21"/>
      <c r="FI21"/>
      <c r="FJ21"/>
      <c r="FK21"/>
      <c r="FL21"/>
      <c r="FM21"/>
      <c r="FN21"/>
      <c r="FO21"/>
      <c r="FP21"/>
      <c r="FQ21"/>
      <c r="FR21"/>
      <c r="FS21"/>
      <c r="FT21"/>
      <c r="FU21"/>
      <c r="FV21"/>
      <c r="FW21"/>
      <c r="FX21"/>
      <c r="FY21"/>
      <c r="FZ21"/>
      <c r="GA21"/>
      <c r="GB21"/>
      <c r="GC21"/>
      <c r="GD21"/>
      <c r="GE21"/>
      <c r="GF21"/>
      <c r="GG21"/>
      <c r="GH21"/>
      <c r="GI21"/>
      <c r="GJ21"/>
      <c r="GK21"/>
      <c r="GL21"/>
      <c r="GM21"/>
      <c r="GN21"/>
      <c r="GO21"/>
      <c r="GP21"/>
      <c r="GQ21"/>
      <c r="GR21"/>
      <c r="GS21"/>
      <c r="GT21"/>
      <c r="GU21"/>
      <c r="GV21"/>
      <c r="GW21"/>
      <c r="GX21"/>
      <c r="GY21"/>
      <c r="GZ21"/>
      <c r="HA21"/>
      <c r="HB21"/>
      <c r="HC21"/>
      <c r="HD21"/>
      <c r="HE21"/>
      <c r="HF21"/>
      <c r="HG21"/>
      <c r="HH21"/>
      <c r="HI21"/>
      <c r="HJ21"/>
      <c r="HK21"/>
      <c r="HL21"/>
      <c r="HM21"/>
      <c r="HN21"/>
      <c r="HO21"/>
      <c r="HP21"/>
      <c r="HQ21"/>
      <c r="HR21"/>
      <c r="HS21"/>
      <c r="HT21"/>
      <c r="HU21"/>
      <c r="HV21"/>
      <c r="HW21"/>
      <c r="HX21"/>
      <c r="HY21"/>
      <c r="HZ21"/>
      <c r="IA21"/>
      <c r="IB21"/>
      <c r="IC21"/>
      <c r="ID21"/>
      <c r="IE21"/>
      <c r="IF21"/>
      <c r="IG21"/>
      <c r="IH21"/>
      <c r="II21"/>
      <c r="IJ21"/>
      <c r="IK21"/>
      <c r="IL21"/>
      <c r="IM21"/>
    </row>
  </sheetData>
  <sheetProtection formatCells="0" formatColumns="0" formatRows="0"/>
  <mergeCells count="14">
    <mergeCell ref="A2:P2"/>
    <mergeCell ref="O3:P3"/>
    <mergeCell ref="A4:C4"/>
    <mergeCell ref="G4:I4"/>
    <mergeCell ref="D4:D5"/>
    <mergeCell ref="E4:E5"/>
    <mergeCell ref="F4:F5"/>
    <mergeCell ref="J4:J5"/>
    <mergeCell ref="K4:K5"/>
    <mergeCell ref="L4:L5"/>
    <mergeCell ref="M4:M5"/>
    <mergeCell ref="N4:N5"/>
    <mergeCell ref="O4:O5"/>
    <mergeCell ref="P4:P5"/>
  </mergeCells>
  <printOptions horizontalCentered="1"/>
  <pageMargins left="0.472222222222222" right="0.472222222222222" top="0.786805555555556" bottom="0.590277777777778" header="0.354166666666667" footer="0.511805555555556"/>
  <pageSetup paperSize="9" scale="79" orientation="landscape"/>
  <headerFooter alignWithMargins="0">
    <oddFooter>&amp;C第 &amp;P 页，共 &amp;N 页</oddFooter>
  </headerFooter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7"/>
  <sheetViews>
    <sheetView showGridLines="0" showZeros="0" workbookViewId="0">
      <selection activeCell="E7" sqref="E7:E8"/>
    </sheetView>
  </sheetViews>
  <sheetFormatPr defaultColWidth="9" defaultRowHeight="12.75" customHeight="1"/>
  <cols>
    <col min="1" max="1" width="8.75" style="2" customWidth="1"/>
    <col min="2" max="2" width="20.375" style="2" customWidth="1"/>
    <col min="3" max="3" width="13.5" style="2" customWidth="1"/>
    <col min="4" max="5" width="15.125" style="2" customWidth="1"/>
    <col min="6" max="6" width="14.125" style="2" customWidth="1"/>
    <col min="7" max="7" width="10.75" style="2" customWidth="1"/>
    <col min="8" max="8" width="17.125" style="2" customWidth="1"/>
    <col min="9" max="13" width="16.625" style="2" customWidth="1"/>
    <col min="14" max="14" width="20.625" style="2" customWidth="1"/>
    <col min="15" max="15" width="8.75" style="2" customWidth="1"/>
    <col min="16" max="16" width="17.125" style="2" customWidth="1"/>
    <col min="17" max="17" width="11.125" style="2" customWidth="1"/>
    <col min="18" max="18" width="11.375" style="2" customWidth="1"/>
    <col min="19" max="19" width="8.75" style="2" customWidth="1"/>
    <col min="20" max="16384" width="9" style="2"/>
  </cols>
  <sheetData>
    <row r="1" ht="18.75" customHeight="1" spans="1:15">
      <c r="A1" s="3"/>
      <c r="B1" s="3"/>
      <c r="C1" s="3"/>
      <c r="D1" s="3"/>
      <c r="E1" s="3"/>
      <c r="F1" s="3"/>
      <c r="G1" s="4"/>
      <c r="H1" s="3"/>
      <c r="I1" s="3"/>
      <c r="J1" s="3"/>
      <c r="K1" s="3"/>
      <c r="L1" s="3"/>
      <c r="M1" s="3"/>
      <c r="N1" s="3" t="s">
        <v>307</v>
      </c>
      <c r="O1" s="3"/>
    </row>
    <row r="2" ht="18.75" customHeight="1" spans="1:15">
      <c r="A2" s="5" t="s">
        <v>308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3"/>
    </row>
    <row r="3" ht="18.75" customHeight="1" spans="1:15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24" t="s">
        <v>78</v>
      </c>
      <c r="O3" s="6"/>
    </row>
    <row r="4" ht="32.25" customHeight="1" spans="1:15">
      <c r="A4" s="7" t="s">
        <v>144</v>
      </c>
      <c r="B4" s="8" t="s">
        <v>80</v>
      </c>
      <c r="C4" s="9" t="s">
        <v>309</v>
      </c>
      <c r="D4" s="7" t="s">
        <v>310</v>
      </c>
      <c r="E4" s="7" t="s">
        <v>311</v>
      </c>
      <c r="F4" s="7"/>
      <c r="G4" s="7" t="s">
        <v>312</v>
      </c>
      <c r="H4" s="10" t="s">
        <v>313</v>
      </c>
      <c r="I4" s="7" t="s">
        <v>314</v>
      </c>
      <c r="J4" s="7" t="s">
        <v>315</v>
      </c>
      <c r="K4" s="7" t="s">
        <v>316</v>
      </c>
      <c r="L4" s="7" t="s">
        <v>317</v>
      </c>
      <c r="M4" s="7" t="s">
        <v>318</v>
      </c>
      <c r="N4" s="7" t="s">
        <v>319</v>
      </c>
      <c r="O4" s="3"/>
    </row>
    <row r="5" ht="24.75" customHeight="1" spans="1:15">
      <c r="A5" s="7"/>
      <c r="B5" s="11"/>
      <c r="C5" s="9"/>
      <c r="D5" s="7"/>
      <c r="E5" s="7" t="s">
        <v>183</v>
      </c>
      <c r="F5" s="12" t="s">
        <v>320</v>
      </c>
      <c r="G5" s="7"/>
      <c r="H5" s="10"/>
      <c r="I5" s="7"/>
      <c r="J5" s="7"/>
      <c r="K5" s="7"/>
      <c r="L5" s="7"/>
      <c r="M5" s="7"/>
      <c r="N5" s="7"/>
      <c r="O5" s="3"/>
    </row>
    <row r="6" ht="9.75" customHeight="1" spans="1:15">
      <c r="A6" s="13" t="s">
        <v>93</v>
      </c>
      <c r="B6" s="13" t="s">
        <v>93</v>
      </c>
      <c r="C6" s="13" t="s">
        <v>93</v>
      </c>
      <c r="D6" s="14" t="s">
        <v>93</v>
      </c>
      <c r="E6" s="15" t="s">
        <v>93</v>
      </c>
      <c r="F6" s="15" t="s">
        <v>93</v>
      </c>
      <c r="G6" s="14" t="s">
        <v>93</v>
      </c>
      <c r="H6" s="13" t="s">
        <v>93</v>
      </c>
      <c r="I6" s="13" t="s">
        <v>93</v>
      </c>
      <c r="J6" s="13" t="s">
        <v>93</v>
      </c>
      <c r="K6" s="14" t="s">
        <v>93</v>
      </c>
      <c r="L6" s="14" t="s">
        <v>93</v>
      </c>
      <c r="M6" s="14" t="s">
        <v>93</v>
      </c>
      <c r="N6" s="13" t="s">
        <v>93</v>
      </c>
      <c r="O6" s="3"/>
    </row>
    <row r="7" s="1" customFormat="1" ht="12" spans="1:15">
      <c r="A7" s="16"/>
      <c r="B7" s="17"/>
      <c r="C7" s="17"/>
      <c r="D7" s="18" t="s">
        <v>81</v>
      </c>
      <c r="E7" s="19">
        <v>200</v>
      </c>
      <c r="F7" s="19">
        <v>200</v>
      </c>
      <c r="G7" s="18" t="s">
        <v>321</v>
      </c>
      <c r="H7" s="20" t="s">
        <v>321</v>
      </c>
      <c r="I7" s="20" t="s">
        <v>321</v>
      </c>
      <c r="J7" s="20" t="s">
        <v>321</v>
      </c>
      <c r="K7" s="20" t="s">
        <v>321</v>
      </c>
      <c r="L7" s="17" t="s">
        <v>321</v>
      </c>
      <c r="M7" s="25" t="s">
        <v>321</v>
      </c>
      <c r="N7" s="25" t="s">
        <v>321</v>
      </c>
      <c r="O7" s="22"/>
    </row>
    <row r="8" ht="48" spans="1:15">
      <c r="A8" s="16" t="s">
        <v>322</v>
      </c>
      <c r="B8" s="21" t="s">
        <v>95</v>
      </c>
      <c r="C8" s="17" t="s">
        <v>323</v>
      </c>
      <c r="D8" s="18" t="s">
        <v>324</v>
      </c>
      <c r="E8" s="19">
        <v>200</v>
      </c>
      <c r="F8" s="19">
        <v>200</v>
      </c>
      <c r="G8" s="18" t="s">
        <v>325</v>
      </c>
      <c r="H8" s="20" t="s">
        <v>325</v>
      </c>
      <c r="I8" s="20" t="s">
        <v>326</v>
      </c>
      <c r="J8" s="20" t="s">
        <v>327</v>
      </c>
      <c r="K8" s="20" t="s">
        <v>327</v>
      </c>
      <c r="L8" s="17" t="s">
        <v>328</v>
      </c>
      <c r="M8" s="25" t="s">
        <v>327</v>
      </c>
      <c r="N8" s="25" t="s">
        <v>321</v>
      </c>
      <c r="O8" s="3"/>
    </row>
    <row r="9" spans="1:15">
      <c r="A9" s="3"/>
      <c r="B9" s="3"/>
      <c r="C9" s="22"/>
      <c r="D9" s="22"/>
      <c r="E9" s="22"/>
      <c r="F9" s="22"/>
      <c r="G9" s="23"/>
      <c r="H9" s="22"/>
      <c r="I9" s="22"/>
      <c r="J9" s="22"/>
      <c r="K9" s="22"/>
      <c r="L9" s="22"/>
      <c r="M9" s="22"/>
      <c r="N9" s="22"/>
      <c r="O9" s="3"/>
    </row>
    <row r="10" spans="1:15">
      <c r="A10" s="3"/>
      <c r="B10" s="3"/>
      <c r="C10" s="22"/>
      <c r="D10" s="22"/>
      <c r="E10" s="22"/>
      <c r="F10" s="22"/>
      <c r="G10" s="23"/>
      <c r="H10" s="3"/>
      <c r="I10" s="3"/>
      <c r="J10" s="3"/>
      <c r="K10" s="22"/>
      <c r="L10" s="3"/>
      <c r="M10" s="3"/>
      <c r="N10" s="3"/>
      <c r="O10" s="3"/>
    </row>
    <row r="11" spans="1:15">
      <c r="A11" s="3"/>
      <c r="B11" s="3"/>
      <c r="C11" s="22"/>
      <c r="D11" s="22"/>
      <c r="E11" s="22"/>
      <c r="F11" s="22"/>
      <c r="G11" s="23"/>
      <c r="H11" s="3"/>
      <c r="I11" s="3"/>
      <c r="J11" s="3"/>
      <c r="K11" s="22"/>
      <c r="L11" s="3"/>
      <c r="M11" s="3"/>
      <c r="N11" s="22"/>
      <c r="O11" s="3"/>
    </row>
    <row r="12" spans="1:15">
      <c r="A12" s="3"/>
      <c r="B12" s="3"/>
      <c r="C12" s="3"/>
      <c r="D12" s="22"/>
      <c r="E12" s="22"/>
      <c r="F12" s="22"/>
      <c r="G12" s="4"/>
      <c r="H12" s="3"/>
      <c r="I12" s="3"/>
      <c r="J12" s="3"/>
      <c r="K12" s="3"/>
      <c r="L12" s="3"/>
      <c r="M12" s="3"/>
      <c r="N12" s="3"/>
      <c r="O12" s="3"/>
    </row>
    <row r="13" spans="1:15">
      <c r="A13" s="3"/>
      <c r="B13" s="3"/>
      <c r="C13" s="3"/>
      <c r="D13" s="3"/>
      <c r="E13" s="3"/>
      <c r="F13" s="3"/>
      <c r="G13" s="23"/>
      <c r="H13" s="3"/>
      <c r="I13" s="3"/>
      <c r="J13" s="3"/>
      <c r="K13" s="3"/>
      <c r="L13" s="3"/>
      <c r="M13" s="22"/>
      <c r="N13" s="3"/>
      <c r="O13" s="3"/>
    </row>
    <row r="14" spans="1:15">
      <c r="A14" s="3"/>
      <c r="B14" s="3"/>
      <c r="C14" s="3"/>
      <c r="D14" s="3"/>
      <c r="E14" s="3"/>
      <c r="F14" s="3"/>
      <c r="G14" s="4"/>
      <c r="H14" s="3"/>
      <c r="I14" s="3"/>
      <c r="J14" s="3"/>
      <c r="K14" s="3"/>
      <c r="L14" s="3"/>
      <c r="M14" s="3"/>
      <c r="N14" s="3"/>
      <c r="O14" s="3"/>
    </row>
    <row r="15" customHeight="1" spans="1:15">
      <c r="A15"/>
      <c r="B15"/>
      <c r="C15"/>
      <c r="D15"/>
      <c r="E15"/>
      <c r="F15"/>
      <c r="G15"/>
      <c r="H15"/>
      <c r="I15"/>
      <c r="J15"/>
      <c r="K15"/>
      <c r="L15"/>
      <c r="M15"/>
      <c r="N15"/>
      <c r="O15"/>
    </row>
    <row r="16" customHeight="1" spans="1:15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26"/>
      <c r="M16" s="6"/>
      <c r="N16" s="6"/>
      <c r="O16" s="6"/>
    </row>
    <row r="17" customHeight="1" spans="1:15">
      <c r="A17"/>
      <c r="B17"/>
      <c r="C17"/>
      <c r="D17"/>
      <c r="E17"/>
      <c r="F17"/>
      <c r="G17"/>
      <c r="H17"/>
      <c r="I17"/>
      <c r="J17"/>
      <c r="K17"/>
      <c r="L17" s="26"/>
      <c r="M17"/>
      <c r="N17"/>
      <c r="O17"/>
    </row>
  </sheetData>
  <sheetProtection formatCells="0" formatColumns="0" formatRows="0"/>
  <mergeCells count="14">
    <mergeCell ref="A2:N2"/>
    <mergeCell ref="E4:F4"/>
    <mergeCell ref="A4:A5"/>
    <mergeCell ref="B4:B5"/>
    <mergeCell ref="C4:C5"/>
    <mergeCell ref="D4:D5"/>
    <mergeCell ref="G4:G5"/>
    <mergeCell ref="H4:H5"/>
    <mergeCell ref="I4:I5"/>
    <mergeCell ref="J4:J5"/>
    <mergeCell ref="K4:K5"/>
    <mergeCell ref="L4:L5"/>
    <mergeCell ref="M4:M5"/>
    <mergeCell ref="N4:N5"/>
  </mergeCells>
  <printOptions horizontalCentered="1"/>
  <pageMargins left="0.749305555555556" right="0.749305555555556" top="0.999305555555556" bottom="0.999305555555556" header="0.499305555555556" footer="0.499305555555556"/>
  <pageSetup paperSize="9" scale="55" orientation="landscape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V20"/>
  <sheetViews>
    <sheetView showGridLines="0" showZeros="0" topLeftCell="A4" workbookViewId="0">
      <selection activeCell="H10" sqref="H10"/>
    </sheetView>
  </sheetViews>
  <sheetFormatPr defaultColWidth="9" defaultRowHeight="18.95" customHeight="1"/>
  <cols>
    <col min="1" max="3" width="3.5" style="425" customWidth="1"/>
    <col min="4" max="4" width="7.125" style="425" customWidth="1"/>
    <col min="5" max="5" width="25.625" style="426" customWidth="1"/>
    <col min="6" max="6" width="9.75" style="427" customWidth="1"/>
    <col min="7" max="10" width="8.5" style="427" customWidth="1"/>
    <col min="11" max="12" width="8.625" style="427" customWidth="1"/>
    <col min="13" max="17" width="8" style="427" customWidth="1"/>
    <col min="18" max="18" width="8" style="428" customWidth="1"/>
    <col min="19" max="21" width="8" style="429" customWidth="1"/>
    <col min="22" max="16384" width="9" style="428"/>
  </cols>
  <sheetData>
    <row r="1" ht="24.75" customHeight="1" spans="1:22">
      <c r="A1" s="402"/>
      <c r="B1" s="402"/>
      <c r="C1" s="402"/>
      <c r="D1" s="402"/>
      <c r="E1" s="402"/>
      <c r="F1" s="402"/>
      <c r="G1" s="402"/>
      <c r="H1" s="402"/>
      <c r="I1" s="402"/>
      <c r="J1" s="402"/>
      <c r="K1" s="402"/>
      <c r="L1" s="402"/>
      <c r="M1" s="402"/>
      <c r="N1" s="402"/>
      <c r="O1" s="402"/>
      <c r="P1" s="6"/>
      <c r="Q1" s="6"/>
      <c r="R1" s="6"/>
      <c r="S1" s="451"/>
      <c r="T1" s="451"/>
      <c r="U1" s="402" t="s">
        <v>123</v>
      </c>
      <c r="V1" s="6"/>
    </row>
    <row r="2" ht="24.75" customHeight="1" spans="1:22">
      <c r="A2" s="430" t="s">
        <v>124</v>
      </c>
      <c r="B2" s="430"/>
      <c r="C2" s="430"/>
      <c r="D2" s="430"/>
      <c r="E2" s="430"/>
      <c r="F2" s="430"/>
      <c r="G2" s="430"/>
      <c r="H2" s="430"/>
      <c r="I2" s="430"/>
      <c r="J2" s="430"/>
      <c r="K2" s="430"/>
      <c r="L2" s="430"/>
      <c r="M2" s="430"/>
      <c r="N2" s="430"/>
      <c r="O2" s="430"/>
      <c r="P2" s="430"/>
      <c r="Q2" s="430"/>
      <c r="R2" s="430"/>
      <c r="S2" s="430"/>
      <c r="T2" s="430"/>
      <c r="U2" s="430"/>
      <c r="V2" s="6"/>
    </row>
    <row r="3" s="423" customFormat="1" ht="24.75" customHeight="1" spans="1:22">
      <c r="A3" s="431"/>
      <c r="B3" s="432"/>
      <c r="C3" s="433"/>
      <c r="D3" s="402"/>
      <c r="E3" s="402"/>
      <c r="F3" s="402"/>
      <c r="G3" s="402"/>
      <c r="H3" s="402"/>
      <c r="I3" s="402"/>
      <c r="J3" s="402"/>
      <c r="K3" s="402"/>
      <c r="L3" s="402"/>
      <c r="M3" s="402"/>
      <c r="N3" s="402"/>
      <c r="O3" s="402"/>
      <c r="P3" s="445"/>
      <c r="Q3" s="445"/>
      <c r="R3" s="452"/>
      <c r="S3" s="453"/>
      <c r="T3" s="454" t="s">
        <v>78</v>
      </c>
      <c r="U3" s="454"/>
      <c r="V3" s="452"/>
    </row>
    <row r="4" s="423" customFormat="1" ht="21.75" customHeight="1" spans="1:22">
      <c r="A4" s="434" t="s">
        <v>125</v>
      </c>
      <c r="B4" s="434"/>
      <c r="C4" s="435"/>
      <c r="D4" s="436" t="s">
        <v>79</v>
      </c>
      <c r="E4" s="437" t="s">
        <v>99</v>
      </c>
      <c r="F4" s="438" t="s">
        <v>126</v>
      </c>
      <c r="G4" s="439" t="s">
        <v>127</v>
      </c>
      <c r="H4" s="434"/>
      <c r="I4" s="434"/>
      <c r="J4" s="435"/>
      <c r="K4" s="446" t="s">
        <v>128</v>
      </c>
      <c r="L4" s="446"/>
      <c r="M4" s="446"/>
      <c r="N4" s="446"/>
      <c r="O4" s="446"/>
      <c r="P4" s="446"/>
      <c r="Q4" s="446"/>
      <c r="R4" s="446"/>
      <c r="S4" s="455" t="s">
        <v>129</v>
      </c>
      <c r="T4" s="456" t="s">
        <v>130</v>
      </c>
      <c r="U4" s="456" t="s">
        <v>131</v>
      </c>
      <c r="V4" s="452"/>
    </row>
    <row r="5" s="423" customFormat="1" ht="21.75" customHeight="1" spans="1:22">
      <c r="A5" s="440" t="s">
        <v>101</v>
      </c>
      <c r="B5" s="436" t="s">
        <v>102</v>
      </c>
      <c r="C5" s="436" t="s">
        <v>103</v>
      </c>
      <c r="D5" s="436"/>
      <c r="E5" s="437"/>
      <c r="F5" s="438"/>
      <c r="G5" s="436" t="s">
        <v>81</v>
      </c>
      <c r="H5" s="436" t="s">
        <v>132</v>
      </c>
      <c r="I5" s="436" t="s">
        <v>133</v>
      </c>
      <c r="J5" s="438" t="s">
        <v>134</v>
      </c>
      <c r="K5" s="447" t="s">
        <v>81</v>
      </c>
      <c r="L5" s="448" t="s">
        <v>135</v>
      </c>
      <c r="M5" s="448" t="s">
        <v>136</v>
      </c>
      <c r="N5" s="447" t="s">
        <v>137</v>
      </c>
      <c r="O5" s="449" t="s">
        <v>138</v>
      </c>
      <c r="P5" s="449" t="s">
        <v>139</v>
      </c>
      <c r="Q5" s="449" t="s">
        <v>140</v>
      </c>
      <c r="R5" s="449" t="s">
        <v>141</v>
      </c>
      <c r="S5" s="457"/>
      <c r="T5" s="458"/>
      <c r="U5" s="458"/>
      <c r="V5" s="452"/>
    </row>
    <row r="6" ht="29.25" customHeight="1" spans="1:22">
      <c r="A6" s="440"/>
      <c r="B6" s="436"/>
      <c r="C6" s="436"/>
      <c r="D6" s="436"/>
      <c r="E6" s="441"/>
      <c r="F6" s="442" t="s">
        <v>100</v>
      </c>
      <c r="G6" s="436"/>
      <c r="H6" s="436"/>
      <c r="I6" s="436"/>
      <c r="J6" s="438"/>
      <c r="K6" s="438"/>
      <c r="L6" s="450"/>
      <c r="M6" s="450"/>
      <c r="N6" s="438"/>
      <c r="O6" s="447"/>
      <c r="P6" s="447"/>
      <c r="Q6" s="447"/>
      <c r="R6" s="447"/>
      <c r="S6" s="458"/>
      <c r="T6" s="458"/>
      <c r="U6" s="458"/>
      <c r="V6" s="6"/>
    </row>
    <row r="7" ht="24.75" customHeight="1" spans="1:22">
      <c r="A7" s="443" t="s">
        <v>93</v>
      </c>
      <c r="B7" s="443" t="s">
        <v>93</v>
      </c>
      <c r="C7" s="443" t="s">
        <v>93</v>
      </c>
      <c r="D7" s="443" t="s">
        <v>93</v>
      </c>
      <c r="E7" s="443" t="s">
        <v>93</v>
      </c>
      <c r="F7" s="444">
        <v>1</v>
      </c>
      <c r="G7" s="443">
        <v>2</v>
      </c>
      <c r="H7" s="443">
        <v>3</v>
      </c>
      <c r="I7" s="443">
        <v>4</v>
      </c>
      <c r="J7" s="443">
        <v>5</v>
      </c>
      <c r="K7" s="443">
        <v>6</v>
      </c>
      <c r="L7" s="443">
        <v>7</v>
      </c>
      <c r="M7" s="443">
        <v>8</v>
      </c>
      <c r="N7" s="443">
        <v>9</v>
      </c>
      <c r="O7" s="443">
        <v>10</v>
      </c>
      <c r="P7" s="443">
        <v>11</v>
      </c>
      <c r="Q7" s="443">
        <v>12</v>
      </c>
      <c r="R7" s="443">
        <v>13</v>
      </c>
      <c r="S7" s="444">
        <v>14</v>
      </c>
      <c r="T7" s="444">
        <v>15</v>
      </c>
      <c r="U7" s="444">
        <v>16</v>
      </c>
      <c r="V7" s="6"/>
    </row>
    <row r="8" s="424" customFormat="1" ht="24.75" customHeight="1" spans="1:22">
      <c r="A8" s="246"/>
      <c r="B8" s="246"/>
      <c r="C8" s="246"/>
      <c r="D8" s="247"/>
      <c r="E8" s="248" t="s">
        <v>81</v>
      </c>
      <c r="F8" s="90">
        <v>2420</v>
      </c>
      <c r="G8" s="91">
        <v>1525</v>
      </c>
      <c r="H8" s="92">
        <v>1280</v>
      </c>
      <c r="I8" s="90">
        <v>245</v>
      </c>
      <c r="J8" s="90"/>
      <c r="K8" s="90">
        <v>895</v>
      </c>
      <c r="L8" s="90">
        <v>100</v>
      </c>
      <c r="M8" s="90">
        <v>0</v>
      </c>
      <c r="N8" s="90">
        <v>0</v>
      </c>
      <c r="O8" s="90"/>
      <c r="P8" s="95"/>
      <c r="Q8" s="95"/>
      <c r="R8" s="90">
        <v>795</v>
      </c>
      <c r="S8" s="347">
        <v>0</v>
      </c>
      <c r="T8" s="347">
        <v>0</v>
      </c>
      <c r="U8" s="98">
        <v>0</v>
      </c>
      <c r="V8" s="459"/>
    </row>
    <row r="9" ht="24.75" customHeight="1" spans="1:22">
      <c r="A9" s="93"/>
      <c r="B9" s="93"/>
      <c r="C9" s="93"/>
      <c r="D9" s="43" t="s">
        <v>104</v>
      </c>
      <c r="E9" s="21" t="s">
        <v>95</v>
      </c>
      <c r="F9" s="90">
        <v>2420</v>
      </c>
      <c r="G9" s="91">
        <v>1525</v>
      </c>
      <c r="H9" s="92">
        <v>1280</v>
      </c>
      <c r="I9" s="90">
        <v>245</v>
      </c>
      <c r="J9" s="90"/>
      <c r="K9" s="90">
        <v>895</v>
      </c>
      <c r="L9" s="90">
        <v>100</v>
      </c>
      <c r="M9" s="90">
        <v>0</v>
      </c>
      <c r="N9" s="90">
        <v>0</v>
      </c>
      <c r="O9" s="90"/>
      <c r="P9" s="95"/>
      <c r="Q9" s="95"/>
      <c r="R9" s="90">
        <v>795</v>
      </c>
      <c r="S9" s="347">
        <v>0</v>
      </c>
      <c r="T9" s="347">
        <v>0</v>
      </c>
      <c r="U9" s="98">
        <v>0</v>
      </c>
      <c r="V9" s="6"/>
    </row>
    <row r="10" ht="24.75" customHeight="1" spans="1:22">
      <c r="A10" s="93" t="s">
        <v>105</v>
      </c>
      <c r="B10" s="93" t="s">
        <v>106</v>
      </c>
      <c r="C10" s="93" t="s">
        <v>107</v>
      </c>
      <c r="D10" s="43" t="s">
        <v>104</v>
      </c>
      <c r="E10" s="21" t="s">
        <v>108</v>
      </c>
      <c r="F10" s="91">
        <v>1045</v>
      </c>
      <c r="G10" s="91">
        <v>1045</v>
      </c>
      <c r="H10" s="90">
        <v>800</v>
      </c>
      <c r="I10" s="90">
        <v>245</v>
      </c>
      <c r="J10" s="90">
        <v>0</v>
      </c>
      <c r="K10" s="90"/>
      <c r="L10" s="90"/>
      <c r="M10" s="90">
        <v>0</v>
      </c>
      <c r="N10" s="90">
        <v>0</v>
      </c>
      <c r="O10" s="90">
        <v>0</v>
      </c>
      <c r="P10" s="95">
        <v>0</v>
      </c>
      <c r="Q10" s="95">
        <v>0</v>
      </c>
      <c r="R10" s="98">
        <v>0</v>
      </c>
      <c r="S10" s="460">
        <v>0</v>
      </c>
      <c r="T10" s="347">
        <v>0</v>
      </c>
      <c r="U10" s="98">
        <v>0</v>
      </c>
      <c r="V10" s="6"/>
    </row>
    <row r="11" ht="24.75" customHeight="1" spans="1:22">
      <c r="A11" s="93" t="s">
        <v>109</v>
      </c>
      <c r="B11" s="93" t="s">
        <v>106</v>
      </c>
      <c r="C11" s="93" t="s">
        <v>107</v>
      </c>
      <c r="D11" s="43" t="s">
        <v>104</v>
      </c>
      <c r="E11" s="21" t="s">
        <v>110</v>
      </c>
      <c r="F11" s="91">
        <v>30</v>
      </c>
      <c r="G11" s="91">
        <v>30</v>
      </c>
      <c r="H11" s="90">
        <v>30</v>
      </c>
      <c r="I11" s="90">
        <v>0</v>
      </c>
      <c r="J11" s="90">
        <v>0</v>
      </c>
      <c r="K11" s="90">
        <v>0</v>
      </c>
      <c r="L11" s="90">
        <v>0</v>
      </c>
      <c r="M11" s="90">
        <v>0</v>
      </c>
      <c r="N11" s="90">
        <v>0</v>
      </c>
      <c r="O11" s="90">
        <v>0</v>
      </c>
      <c r="P11" s="95">
        <v>0</v>
      </c>
      <c r="Q11" s="95">
        <v>0</v>
      </c>
      <c r="R11" s="98">
        <v>0</v>
      </c>
      <c r="S11" s="460">
        <v>0</v>
      </c>
      <c r="T11" s="347">
        <v>0</v>
      </c>
      <c r="U11" s="98">
        <v>0</v>
      </c>
      <c r="V11" s="6"/>
    </row>
    <row r="12" ht="24.75" customHeight="1" spans="1:22">
      <c r="A12" s="93" t="s">
        <v>111</v>
      </c>
      <c r="B12" s="93" t="s">
        <v>112</v>
      </c>
      <c r="C12" s="93" t="s">
        <v>107</v>
      </c>
      <c r="D12" s="43" t="s">
        <v>104</v>
      </c>
      <c r="E12" s="21" t="s">
        <v>113</v>
      </c>
      <c r="F12" s="91">
        <v>150</v>
      </c>
      <c r="G12" s="91">
        <v>150</v>
      </c>
      <c r="H12" s="90">
        <v>150</v>
      </c>
      <c r="I12" s="90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0">
        <v>0</v>
      </c>
      <c r="P12" s="95">
        <v>0</v>
      </c>
      <c r="Q12" s="95">
        <v>0</v>
      </c>
      <c r="R12" s="98">
        <v>0</v>
      </c>
      <c r="S12" s="460">
        <v>0</v>
      </c>
      <c r="T12" s="347">
        <v>0</v>
      </c>
      <c r="U12" s="98">
        <v>0</v>
      </c>
      <c r="V12" s="6"/>
    </row>
    <row r="13" ht="24.75" customHeight="1" spans="1:22">
      <c r="A13" s="93" t="s">
        <v>109</v>
      </c>
      <c r="B13" s="93" t="s">
        <v>114</v>
      </c>
      <c r="C13" s="93" t="s">
        <v>107</v>
      </c>
      <c r="D13" s="43" t="s">
        <v>104</v>
      </c>
      <c r="E13" s="21" t="s">
        <v>115</v>
      </c>
      <c r="F13" s="90">
        <v>75</v>
      </c>
      <c r="G13" s="90">
        <v>75</v>
      </c>
      <c r="H13" s="90">
        <v>75</v>
      </c>
      <c r="I13" s="90">
        <v>0</v>
      </c>
      <c r="J13" s="90">
        <v>0</v>
      </c>
      <c r="K13" s="90">
        <v>0</v>
      </c>
      <c r="L13" s="90">
        <v>0</v>
      </c>
      <c r="M13" s="90">
        <v>0</v>
      </c>
      <c r="N13" s="90">
        <v>0</v>
      </c>
      <c r="O13" s="90">
        <v>0</v>
      </c>
      <c r="P13" s="95">
        <v>0</v>
      </c>
      <c r="Q13" s="95">
        <v>0</v>
      </c>
      <c r="R13" s="98">
        <v>0</v>
      </c>
      <c r="S13" s="460">
        <v>0</v>
      </c>
      <c r="T13" s="347">
        <v>0</v>
      </c>
      <c r="U13" s="98">
        <v>0</v>
      </c>
      <c r="V13" s="6"/>
    </row>
    <row r="14" ht="24.75" customHeight="1" spans="1:22">
      <c r="A14" s="93" t="s">
        <v>109</v>
      </c>
      <c r="B14" s="93" t="s">
        <v>114</v>
      </c>
      <c r="C14" s="93" t="s">
        <v>116</v>
      </c>
      <c r="D14" s="43" t="s">
        <v>104</v>
      </c>
      <c r="E14" s="21" t="s">
        <v>117</v>
      </c>
      <c r="F14" s="90">
        <v>10</v>
      </c>
      <c r="G14" s="90">
        <v>10</v>
      </c>
      <c r="H14" s="90">
        <v>10</v>
      </c>
      <c r="I14" s="90"/>
      <c r="J14" s="90"/>
      <c r="K14" s="90"/>
      <c r="L14" s="90"/>
      <c r="M14" s="90"/>
      <c r="N14" s="90"/>
      <c r="O14" s="90"/>
      <c r="P14" s="95">
        <v>0</v>
      </c>
      <c r="Q14" s="95">
        <v>0</v>
      </c>
      <c r="R14" s="98">
        <v>0</v>
      </c>
      <c r="S14" s="460">
        <v>0</v>
      </c>
      <c r="T14" s="347">
        <v>0</v>
      </c>
      <c r="U14" s="98">
        <v>0</v>
      </c>
      <c r="V14" s="6"/>
    </row>
    <row r="15" ht="24.75" customHeight="1" spans="1:22">
      <c r="A15" s="93" t="s">
        <v>109</v>
      </c>
      <c r="B15" s="93" t="s">
        <v>118</v>
      </c>
      <c r="C15" s="93" t="s">
        <v>107</v>
      </c>
      <c r="D15" s="43" t="s">
        <v>104</v>
      </c>
      <c r="E15" s="21" t="s">
        <v>119</v>
      </c>
      <c r="F15" s="90">
        <v>5</v>
      </c>
      <c r="G15" s="90">
        <v>5</v>
      </c>
      <c r="H15" s="90">
        <v>5</v>
      </c>
      <c r="I15" s="90"/>
      <c r="J15" s="90"/>
      <c r="K15" s="90"/>
      <c r="L15" s="90"/>
      <c r="M15" s="90"/>
      <c r="N15" s="90"/>
      <c r="O15" s="90"/>
      <c r="P15" s="95">
        <v>0</v>
      </c>
      <c r="Q15" s="95">
        <v>0</v>
      </c>
      <c r="R15" s="98">
        <v>0</v>
      </c>
      <c r="S15" s="460">
        <v>0</v>
      </c>
      <c r="T15" s="347">
        <v>0</v>
      </c>
      <c r="U15" s="98">
        <v>0</v>
      </c>
      <c r="V15" s="6"/>
    </row>
    <row r="16" ht="24.75" customHeight="1" spans="1:22">
      <c r="A16" s="93" t="s">
        <v>105</v>
      </c>
      <c r="B16" s="93" t="s">
        <v>106</v>
      </c>
      <c r="C16" s="93" t="s">
        <v>116</v>
      </c>
      <c r="D16" s="43" t="s">
        <v>104</v>
      </c>
      <c r="E16" s="21" t="s">
        <v>120</v>
      </c>
      <c r="F16" s="90">
        <v>210</v>
      </c>
      <c r="G16" s="90">
        <v>210</v>
      </c>
      <c r="H16" s="90">
        <v>210</v>
      </c>
      <c r="I16" s="90"/>
      <c r="J16" s="90"/>
      <c r="K16" s="90"/>
      <c r="L16" s="90"/>
      <c r="M16" s="90"/>
      <c r="N16" s="90"/>
      <c r="O16" s="90"/>
      <c r="P16" s="95"/>
      <c r="Q16" s="95"/>
      <c r="R16" s="98"/>
      <c r="S16" s="460"/>
      <c r="T16" s="347"/>
      <c r="U16" s="98"/>
      <c r="V16"/>
    </row>
    <row r="17" ht="24.75" customHeight="1" spans="1:22">
      <c r="A17" s="93" t="s">
        <v>121</v>
      </c>
      <c r="B17" s="93" t="s">
        <v>106</v>
      </c>
      <c r="C17" s="93" t="s">
        <v>107</v>
      </c>
      <c r="D17" s="43" t="s">
        <v>104</v>
      </c>
      <c r="E17" s="21" t="s">
        <v>122</v>
      </c>
      <c r="F17" s="91">
        <v>895</v>
      </c>
      <c r="G17" s="91"/>
      <c r="H17" s="90"/>
      <c r="I17" s="90">
        <v>0</v>
      </c>
      <c r="J17" s="90"/>
      <c r="K17" s="90">
        <v>895</v>
      </c>
      <c r="L17" s="90">
        <v>100</v>
      </c>
      <c r="M17" s="90">
        <v>0</v>
      </c>
      <c r="N17" s="90">
        <v>0</v>
      </c>
      <c r="O17" s="90"/>
      <c r="P17" s="95"/>
      <c r="Q17" s="95"/>
      <c r="R17" s="90">
        <v>795</v>
      </c>
      <c r="S17" s="347"/>
      <c r="T17" s="347"/>
      <c r="U17" s="98"/>
      <c r="V17"/>
    </row>
    <row r="18" ht="24.75" customHeight="1" spans="1:22">
      <c r="A18"/>
      <c r="B18"/>
      <c r="C18"/>
      <c r="D18"/>
      <c r="E18"/>
      <c r="F18"/>
      <c r="G18"/>
      <c r="H18"/>
      <c r="I18"/>
      <c r="J18"/>
      <c r="K18"/>
      <c r="L18"/>
      <c r="M18"/>
      <c r="N18"/>
      <c r="O18"/>
      <c r="P18"/>
      <c r="Q18"/>
      <c r="R18"/>
      <c r="S18"/>
      <c r="T18"/>
      <c r="U18"/>
      <c r="V18"/>
    </row>
    <row r="19" ht="24.75" customHeight="1" spans="1:22">
      <c r="A19"/>
      <c r="B19"/>
      <c r="C19"/>
      <c r="D19"/>
      <c r="E19"/>
      <c r="F19"/>
      <c r="G19"/>
      <c r="H19"/>
      <c r="I19"/>
      <c r="J19"/>
      <c r="K19"/>
      <c r="L19"/>
      <c r="M19"/>
      <c r="N19"/>
      <c r="O19"/>
      <c r="P19"/>
      <c r="Q19"/>
      <c r="R19"/>
      <c r="S19"/>
      <c r="T19"/>
      <c r="U19"/>
      <c r="V19"/>
    </row>
    <row r="20" ht="24.75" customHeight="1" spans="1:22">
      <c r="A20"/>
      <c r="B20"/>
      <c r="C20"/>
      <c r="D20"/>
      <c r="E20"/>
      <c r="F20"/>
      <c r="G20"/>
      <c r="H20"/>
      <c r="I20"/>
      <c r="J20"/>
      <c r="K20"/>
      <c r="L20"/>
      <c r="M20"/>
      <c r="N20"/>
      <c r="O20"/>
      <c r="P20"/>
      <c r="Q20"/>
      <c r="R20"/>
      <c r="S20"/>
      <c r="T20"/>
      <c r="U20"/>
      <c r="V20"/>
    </row>
  </sheetData>
  <sheetProtection formatCells="0" formatColumns="0" formatRows="0"/>
  <mergeCells count="24">
    <mergeCell ref="A2:U2"/>
    <mergeCell ref="T3:U3"/>
    <mergeCell ref="K4:R4"/>
    <mergeCell ref="A5:A6"/>
    <mergeCell ref="B5:B6"/>
    <mergeCell ref="C5:C6"/>
    <mergeCell ref="D4:D6"/>
    <mergeCell ref="E4:E6"/>
    <mergeCell ref="F4:F5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4:S6"/>
    <mergeCell ref="T4:T6"/>
    <mergeCell ref="U4:U6"/>
  </mergeCells>
  <printOptions horizontalCentered="1"/>
  <pageMargins left="0.550694444444444" right="0.550694444444444" top="0.786805555555556" bottom="0.590277777777778" header="0.511805555555556" footer="0.511805555555556"/>
  <pageSetup paperSize="9" scale="68" orientation="landscape" horizontalDpi="1200" verticalDpi="1200"/>
  <headerFooter alignWithMargins="0">
    <oddFooter>&amp;C第 &amp;P 页,共 &amp;N 页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20"/>
  <sheetViews>
    <sheetView showGridLines="0" showZeros="0" tabSelected="1" topLeftCell="F10" workbookViewId="0">
      <selection activeCell="H17" sqref="H17"/>
    </sheetView>
  </sheetViews>
  <sheetFormatPr defaultColWidth="9" defaultRowHeight="14.25"/>
  <cols>
    <col min="1" max="1" width="3.875" customWidth="1"/>
    <col min="2" max="3" width="4.375" customWidth="1"/>
    <col min="4" max="4" width="7.25" customWidth="1"/>
    <col min="5" max="5" width="15.375" customWidth="1"/>
    <col min="6" max="6" width="10.625" customWidth="1"/>
    <col min="7" max="8" width="8.25" customWidth="1"/>
    <col min="9" max="10" width="7.25" customWidth="1"/>
    <col min="11" max="11" width="8.75" customWidth="1"/>
    <col min="12" max="12" width="9.25" customWidth="1"/>
    <col min="13" max="21" width="7.25" customWidth="1"/>
  </cols>
  <sheetData>
    <row r="1" customHeight="1" spans="1:21">
      <c r="A1" s="79"/>
      <c r="B1" s="79"/>
      <c r="C1" s="79"/>
      <c r="D1" s="79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  <c r="U1" s="402" t="s">
        <v>142</v>
      </c>
    </row>
    <row r="2" ht="24.75" customHeight="1" spans="1:21">
      <c r="A2" s="80" t="s">
        <v>143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  <c r="U2" s="80"/>
    </row>
    <row r="3" ht="19.5" customHeight="1" spans="1:21">
      <c r="A3" s="79"/>
      <c r="B3" s="79"/>
      <c r="C3" s="79"/>
      <c r="D3" s="79"/>
      <c r="E3" s="79"/>
      <c r="F3" s="79"/>
      <c r="G3" s="79"/>
      <c r="H3" s="79"/>
      <c r="I3" s="79"/>
      <c r="J3" s="79"/>
      <c r="K3" s="79"/>
      <c r="L3" s="79"/>
      <c r="M3" s="79"/>
      <c r="N3" s="79"/>
      <c r="O3" s="79"/>
      <c r="P3" s="79"/>
      <c r="Q3" s="79"/>
      <c r="R3" s="79"/>
      <c r="S3" s="79"/>
      <c r="T3" s="422" t="s">
        <v>78</v>
      </c>
      <c r="U3" s="422"/>
    </row>
    <row r="4" ht="27.75" customHeight="1" spans="1:21">
      <c r="A4" s="81" t="s">
        <v>125</v>
      </c>
      <c r="B4" s="82"/>
      <c r="C4" s="83"/>
      <c r="D4" s="84" t="s">
        <v>144</v>
      </c>
      <c r="E4" s="84" t="s">
        <v>145</v>
      </c>
      <c r="F4" s="84" t="s">
        <v>100</v>
      </c>
      <c r="G4" s="85" t="s">
        <v>146</v>
      </c>
      <c r="H4" s="85" t="s">
        <v>147</v>
      </c>
      <c r="I4" s="85" t="s">
        <v>148</v>
      </c>
      <c r="J4" s="85" t="s">
        <v>149</v>
      </c>
      <c r="K4" s="85" t="s">
        <v>150</v>
      </c>
      <c r="L4" s="85" t="s">
        <v>151</v>
      </c>
      <c r="M4" s="85" t="s">
        <v>136</v>
      </c>
      <c r="N4" s="85" t="s">
        <v>152</v>
      </c>
      <c r="O4" s="85" t="s">
        <v>134</v>
      </c>
      <c r="P4" s="85" t="s">
        <v>138</v>
      </c>
      <c r="Q4" s="85" t="s">
        <v>137</v>
      </c>
      <c r="R4" s="85" t="s">
        <v>153</v>
      </c>
      <c r="S4" s="85" t="s">
        <v>154</v>
      </c>
      <c r="T4" s="85" t="s">
        <v>155</v>
      </c>
      <c r="U4" s="85" t="s">
        <v>141</v>
      </c>
    </row>
    <row r="5" ht="13.5" customHeight="1" spans="1:21">
      <c r="A5" s="84" t="s">
        <v>101</v>
      </c>
      <c r="B5" s="84" t="s">
        <v>102</v>
      </c>
      <c r="C5" s="84" t="s">
        <v>103</v>
      </c>
      <c r="D5" s="86"/>
      <c r="E5" s="86"/>
      <c r="F5" s="86"/>
      <c r="G5" s="85"/>
      <c r="H5" s="85"/>
      <c r="I5" s="85"/>
      <c r="J5" s="85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</row>
    <row r="6" ht="18" customHeight="1" spans="1:21">
      <c r="A6" s="87"/>
      <c r="B6" s="87"/>
      <c r="C6" s="87"/>
      <c r="D6" s="87"/>
      <c r="E6" s="87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</row>
    <row r="7" s="78" customFormat="1" ht="29.25" customHeight="1" spans="1:21">
      <c r="A7" s="88"/>
      <c r="B7" s="88"/>
      <c r="C7" s="88"/>
      <c r="D7" s="88"/>
      <c r="E7" s="89" t="s">
        <v>81</v>
      </c>
      <c r="F7" s="91">
        <v>2420</v>
      </c>
      <c r="G7" s="91">
        <v>1280</v>
      </c>
      <c r="H7" s="91">
        <v>345</v>
      </c>
      <c r="I7" s="94">
        <v>0</v>
      </c>
      <c r="J7" s="94">
        <v>0</v>
      </c>
      <c r="K7" s="94">
        <v>0</v>
      </c>
      <c r="L7" s="94">
        <v>0</v>
      </c>
      <c r="M7" s="94">
        <v>0</v>
      </c>
      <c r="N7" s="94">
        <v>0</v>
      </c>
      <c r="O7" s="90"/>
      <c r="P7" s="94"/>
      <c r="Q7" s="94"/>
      <c r="R7" s="94">
        <v>0</v>
      </c>
      <c r="S7" s="94">
        <v>775</v>
      </c>
      <c r="T7" s="94">
        <v>0</v>
      </c>
      <c r="U7" s="94">
        <v>20</v>
      </c>
    </row>
    <row r="8" ht="29.25" customHeight="1" spans="1:21">
      <c r="A8" s="93"/>
      <c r="B8" s="93"/>
      <c r="C8" s="93"/>
      <c r="D8" s="43" t="s">
        <v>104</v>
      </c>
      <c r="E8" s="21" t="s">
        <v>95</v>
      </c>
      <c r="F8" s="91">
        <v>2420</v>
      </c>
      <c r="G8" s="91">
        <v>1280</v>
      </c>
      <c r="H8" s="91">
        <v>345</v>
      </c>
      <c r="I8" s="91"/>
      <c r="J8" s="90"/>
      <c r="K8" s="90"/>
      <c r="L8" s="90"/>
      <c r="M8" s="90">
        <v>0</v>
      </c>
      <c r="N8" s="90">
        <v>0</v>
      </c>
      <c r="O8" s="90"/>
      <c r="P8" s="95">
        <v>0</v>
      </c>
      <c r="Q8" s="95">
        <v>0</v>
      </c>
      <c r="R8" s="90"/>
      <c r="S8" s="94">
        <v>775</v>
      </c>
      <c r="T8" s="94">
        <v>0</v>
      </c>
      <c r="U8" s="94">
        <v>20</v>
      </c>
    </row>
    <row r="9" ht="29.25" customHeight="1" spans="1:21">
      <c r="A9" s="93" t="s">
        <v>105</v>
      </c>
      <c r="B9" s="93" t="s">
        <v>106</v>
      </c>
      <c r="C9" s="93" t="s">
        <v>107</v>
      </c>
      <c r="D9" s="43" t="s">
        <v>104</v>
      </c>
      <c r="E9" s="21" t="s">
        <v>108</v>
      </c>
      <c r="F9" s="91">
        <v>1255</v>
      </c>
      <c r="G9" s="91">
        <v>910</v>
      </c>
      <c r="H9" s="91">
        <v>345</v>
      </c>
      <c r="I9" s="91"/>
      <c r="J9" s="90"/>
      <c r="K9" s="90"/>
      <c r="L9" s="90"/>
      <c r="M9" s="90">
        <v>0</v>
      </c>
      <c r="N9" s="90">
        <v>0</v>
      </c>
      <c r="O9" s="90">
        <v>0</v>
      </c>
      <c r="P9" s="95">
        <v>0</v>
      </c>
      <c r="Q9" s="95">
        <v>0</v>
      </c>
      <c r="R9" s="98">
        <v>0</v>
      </c>
      <c r="S9" s="94">
        <v>0</v>
      </c>
      <c r="T9" s="94">
        <v>0</v>
      </c>
      <c r="U9" s="94">
        <v>0</v>
      </c>
    </row>
    <row r="10" ht="29.25" customHeight="1" spans="1:21">
      <c r="A10" s="93" t="s">
        <v>109</v>
      </c>
      <c r="B10" s="93" t="s">
        <v>106</v>
      </c>
      <c r="C10" s="93" t="s">
        <v>107</v>
      </c>
      <c r="D10" s="43" t="s">
        <v>104</v>
      </c>
      <c r="E10" s="21" t="s">
        <v>110</v>
      </c>
      <c r="F10" s="91">
        <v>30</v>
      </c>
      <c r="G10" s="91">
        <v>30</v>
      </c>
      <c r="H10" s="91"/>
      <c r="I10" s="91">
        <v>0</v>
      </c>
      <c r="J10" s="90">
        <v>0</v>
      </c>
      <c r="K10" s="90">
        <v>0</v>
      </c>
      <c r="L10" s="90">
        <v>0</v>
      </c>
      <c r="M10" s="90">
        <v>0</v>
      </c>
      <c r="N10" s="90">
        <v>0</v>
      </c>
      <c r="O10" s="90">
        <v>0</v>
      </c>
      <c r="P10" s="95">
        <v>0</v>
      </c>
      <c r="Q10" s="95">
        <v>0</v>
      </c>
      <c r="R10" s="98">
        <v>0</v>
      </c>
      <c r="S10" s="94">
        <v>0</v>
      </c>
      <c r="T10" s="94">
        <v>0</v>
      </c>
      <c r="U10" s="94">
        <v>0</v>
      </c>
    </row>
    <row r="11" ht="29.25" customHeight="1" spans="1:21">
      <c r="A11" s="93" t="s">
        <v>111</v>
      </c>
      <c r="B11" s="93" t="s">
        <v>112</v>
      </c>
      <c r="C11" s="93" t="s">
        <v>107</v>
      </c>
      <c r="D11" s="43" t="s">
        <v>104</v>
      </c>
      <c r="E11" s="21" t="s">
        <v>113</v>
      </c>
      <c r="F11" s="91">
        <v>150</v>
      </c>
      <c r="G11" s="91">
        <v>150</v>
      </c>
      <c r="H11" s="91"/>
      <c r="I11" s="91">
        <v>0</v>
      </c>
      <c r="J11" s="90">
        <v>0</v>
      </c>
      <c r="K11" s="90">
        <v>0</v>
      </c>
      <c r="L11" s="90">
        <v>0</v>
      </c>
      <c r="M11" s="90">
        <v>0</v>
      </c>
      <c r="N11" s="90">
        <v>0</v>
      </c>
      <c r="O11" s="90">
        <v>0</v>
      </c>
      <c r="P11" s="95">
        <v>0</v>
      </c>
      <c r="Q11" s="95">
        <v>0</v>
      </c>
      <c r="R11" s="98">
        <v>0</v>
      </c>
      <c r="S11" s="94">
        <v>0</v>
      </c>
      <c r="T11" s="94">
        <v>0</v>
      </c>
      <c r="U11" s="94">
        <v>0</v>
      </c>
    </row>
    <row r="12" ht="29.25" customHeight="1" spans="1:21">
      <c r="A12" s="93" t="s">
        <v>109</v>
      </c>
      <c r="B12" s="93" t="s">
        <v>114</v>
      </c>
      <c r="C12" s="93" t="s">
        <v>107</v>
      </c>
      <c r="D12" s="43" t="s">
        <v>104</v>
      </c>
      <c r="E12" s="21" t="s">
        <v>115</v>
      </c>
      <c r="F12" s="91">
        <v>75</v>
      </c>
      <c r="G12" s="91">
        <v>75</v>
      </c>
      <c r="H12" s="91"/>
      <c r="I12" s="91">
        <v>0</v>
      </c>
      <c r="J12" s="90">
        <v>0</v>
      </c>
      <c r="K12" s="90">
        <v>0</v>
      </c>
      <c r="L12" s="90">
        <v>0</v>
      </c>
      <c r="M12" s="90">
        <v>0</v>
      </c>
      <c r="N12" s="90">
        <v>0</v>
      </c>
      <c r="O12" s="90">
        <v>0</v>
      </c>
      <c r="P12" s="95">
        <v>0</v>
      </c>
      <c r="Q12" s="95">
        <v>0</v>
      </c>
      <c r="R12" s="98">
        <v>0</v>
      </c>
      <c r="S12" s="94">
        <v>0</v>
      </c>
      <c r="T12" s="94">
        <v>0</v>
      </c>
      <c r="U12" s="94">
        <v>0</v>
      </c>
    </row>
    <row r="13" ht="29.25" customHeight="1" spans="1:21">
      <c r="A13" s="93" t="s">
        <v>109</v>
      </c>
      <c r="B13" s="93" t="s">
        <v>114</v>
      </c>
      <c r="C13" s="93" t="s">
        <v>116</v>
      </c>
      <c r="D13" s="43" t="s">
        <v>104</v>
      </c>
      <c r="E13" s="21" t="s">
        <v>117</v>
      </c>
      <c r="F13" s="91">
        <v>10</v>
      </c>
      <c r="G13" s="91">
        <v>10</v>
      </c>
      <c r="H13" s="91"/>
      <c r="I13" s="91"/>
      <c r="J13" s="90"/>
      <c r="K13" s="90"/>
      <c r="L13" s="90"/>
      <c r="M13" s="90"/>
      <c r="N13" s="90"/>
      <c r="O13" s="90"/>
      <c r="P13" s="95">
        <v>0</v>
      </c>
      <c r="Q13" s="95">
        <v>0</v>
      </c>
      <c r="R13" s="98">
        <v>0</v>
      </c>
      <c r="S13" s="94">
        <v>0</v>
      </c>
      <c r="T13" s="94">
        <v>0</v>
      </c>
      <c r="U13" s="94">
        <v>0</v>
      </c>
    </row>
    <row r="14" ht="29.25" customHeight="1" spans="1:21">
      <c r="A14" s="93" t="s">
        <v>109</v>
      </c>
      <c r="B14" s="93" t="s">
        <v>118</v>
      </c>
      <c r="C14" s="93" t="s">
        <v>107</v>
      </c>
      <c r="D14" s="43" t="s">
        <v>104</v>
      </c>
      <c r="E14" s="21" t="s">
        <v>119</v>
      </c>
      <c r="F14" s="91">
        <v>5</v>
      </c>
      <c r="G14" s="91">
        <v>5</v>
      </c>
      <c r="H14" s="91"/>
      <c r="I14" s="91"/>
      <c r="J14" s="90"/>
      <c r="K14" s="90"/>
      <c r="L14" s="90"/>
      <c r="M14" s="90"/>
      <c r="N14" s="90"/>
      <c r="O14" s="90"/>
      <c r="P14" s="95">
        <v>0</v>
      </c>
      <c r="Q14" s="95">
        <v>0</v>
      </c>
      <c r="R14" s="98">
        <v>0</v>
      </c>
      <c r="S14" s="94">
        <v>0</v>
      </c>
      <c r="T14" s="94">
        <v>0</v>
      </c>
      <c r="U14" s="94">
        <v>0</v>
      </c>
    </row>
    <row r="15" ht="29.25" customHeight="1" spans="1:21">
      <c r="A15" s="93" t="s">
        <v>105</v>
      </c>
      <c r="B15" s="93" t="s">
        <v>106</v>
      </c>
      <c r="C15" s="93" t="s">
        <v>116</v>
      </c>
      <c r="D15" s="43" t="s">
        <v>104</v>
      </c>
      <c r="E15" s="21" t="s">
        <v>120</v>
      </c>
      <c r="F15" s="94">
        <v>280</v>
      </c>
      <c r="G15" s="91"/>
      <c r="H15" s="91"/>
      <c r="I15" s="91"/>
      <c r="J15" s="90"/>
      <c r="K15" s="90"/>
      <c r="L15" s="90"/>
      <c r="M15" s="90"/>
      <c r="N15" s="90"/>
      <c r="O15" s="90"/>
      <c r="P15" s="95"/>
      <c r="Q15" s="95"/>
      <c r="R15" s="98"/>
      <c r="S15" s="94">
        <v>280</v>
      </c>
      <c r="T15" s="94">
        <v>0</v>
      </c>
      <c r="U15" s="94">
        <v>0</v>
      </c>
    </row>
    <row r="16" ht="29.25" customHeight="1" spans="1:21">
      <c r="A16" s="93" t="s">
        <v>121</v>
      </c>
      <c r="B16" s="93" t="s">
        <v>106</v>
      </c>
      <c r="C16" s="93" t="s">
        <v>107</v>
      </c>
      <c r="D16" s="43" t="s">
        <v>104</v>
      </c>
      <c r="E16" s="21" t="s">
        <v>122</v>
      </c>
      <c r="F16" s="91">
        <v>615</v>
      </c>
      <c r="G16" s="91">
        <v>100</v>
      </c>
      <c r="H16" s="91"/>
      <c r="I16" s="91">
        <v>0</v>
      </c>
      <c r="J16" s="90">
        <v>0</v>
      </c>
      <c r="K16" s="90"/>
      <c r="L16" s="90">
        <v>0</v>
      </c>
      <c r="M16" s="90">
        <v>0</v>
      </c>
      <c r="N16" s="90">
        <v>0</v>
      </c>
      <c r="O16" s="90"/>
      <c r="P16" s="95"/>
      <c r="Q16" s="95"/>
      <c r="R16" s="98"/>
      <c r="S16" s="94">
        <v>495</v>
      </c>
      <c r="T16" s="94"/>
      <c r="U16" s="94">
        <v>20</v>
      </c>
    </row>
    <row r="17" ht="29.25" customHeight="1"/>
    <row r="18" ht="29.25" customHeight="1"/>
    <row r="19" ht="29.25" customHeight="1"/>
    <row r="20" ht="29.25" customHeight="1"/>
  </sheetData>
  <sheetProtection formatCells="0" formatColumns="0" formatRows="0"/>
  <mergeCells count="24">
    <mergeCell ref="A2:U2"/>
    <mergeCell ref="T3:U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T15"/>
  <sheetViews>
    <sheetView showGridLines="0" showZeros="0" topLeftCell="A10" workbookViewId="0">
      <selection activeCell="F8" sqref="F8"/>
    </sheetView>
  </sheetViews>
  <sheetFormatPr defaultColWidth="9" defaultRowHeight="23.1" customHeight="1"/>
  <cols>
    <col min="1" max="3" width="3.625" style="404" customWidth="1"/>
    <col min="4" max="4" width="7.25" style="404" customWidth="1"/>
    <col min="5" max="5" width="19.5" style="404" customWidth="1"/>
    <col min="6" max="6" width="9.25" style="404"/>
    <col min="7" max="7" width="8.5" style="404" customWidth="1"/>
    <col min="8" max="11" width="7.5" style="404" customWidth="1"/>
    <col min="12" max="12" width="7.5" style="405" customWidth="1"/>
    <col min="13" max="21" width="7.5" style="404" customWidth="1"/>
    <col min="22" max="22" width="8.125" style="404" customWidth="1"/>
    <col min="23" max="25" width="7.5" style="404" customWidth="1"/>
    <col min="26" max="16384" width="9" style="404"/>
  </cols>
  <sheetData>
    <row r="1" customHeight="1" spans="1:254">
      <c r="A1" s="6"/>
      <c r="B1" s="406"/>
      <c r="C1" s="406"/>
      <c r="D1" s="406"/>
      <c r="E1" s="406"/>
      <c r="F1" s="406"/>
      <c r="G1" s="406"/>
      <c r="H1" s="406"/>
      <c r="I1" s="406"/>
      <c r="J1" s="406"/>
      <c r="K1" s="406"/>
      <c r="L1" s="6"/>
      <c r="M1" s="406"/>
      <c r="N1" s="406"/>
      <c r="O1" s="406"/>
      <c r="P1" s="406"/>
      <c r="Q1" s="406"/>
      <c r="R1" s="406"/>
      <c r="S1" s="406"/>
      <c r="T1" s="406"/>
      <c r="U1" s="406"/>
      <c r="V1" s="6"/>
      <c r="W1" s="6"/>
      <c r="X1" s="6"/>
      <c r="Y1" s="417" t="s">
        <v>156</v>
      </c>
      <c r="Z1" s="418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  <c r="BO1" s="6"/>
      <c r="BP1" s="6"/>
      <c r="BQ1" s="6"/>
      <c r="BR1" s="6"/>
      <c r="BS1" s="6"/>
      <c r="BT1" s="6"/>
      <c r="BU1" s="6"/>
      <c r="BV1" s="6"/>
      <c r="BW1" s="6"/>
      <c r="BX1" s="6"/>
      <c r="BY1" s="6"/>
      <c r="BZ1" s="6"/>
      <c r="CA1" s="6"/>
      <c r="CB1" s="6"/>
      <c r="CC1" s="6"/>
      <c r="CD1" s="6"/>
      <c r="CE1" s="6"/>
      <c r="CF1" s="6"/>
      <c r="CG1" s="6"/>
      <c r="CH1" s="6"/>
      <c r="CI1" s="6"/>
      <c r="CJ1" s="6"/>
      <c r="CK1" s="6"/>
      <c r="CL1" s="6"/>
      <c r="CM1" s="6"/>
      <c r="CN1" s="6"/>
      <c r="CO1" s="6"/>
      <c r="CP1" s="6"/>
      <c r="CQ1" s="6"/>
      <c r="CR1" s="6"/>
      <c r="CS1" s="6"/>
      <c r="CT1" s="6"/>
      <c r="CU1" s="6"/>
      <c r="CV1" s="6"/>
      <c r="CW1" s="6"/>
      <c r="CX1" s="6"/>
      <c r="CY1" s="6"/>
      <c r="CZ1" s="6"/>
      <c r="DA1" s="6"/>
      <c r="DB1" s="6"/>
      <c r="DC1" s="6"/>
      <c r="DD1" s="6"/>
      <c r="DE1" s="6"/>
      <c r="DF1" s="6"/>
      <c r="DG1" s="6"/>
      <c r="DH1" s="6"/>
      <c r="DI1" s="6"/>
      <c r="DJ1" s="6"/>
      <c r="DK1" s="6"/>
      <c r="DL1" s="6"/>
      <c r="DM1" s="6"/>
      <c r="DN1" s="6"/>
      <c r="DO1" s="6"/>
      <c r="DP1" s="6"/>
      <c r="DQ1" s="6"/>
      <c r="DR1" s="6"/>
      <c r="DS1" s="6"/>
      <c r="DT1" s="6"/>
      <c r="DU1" s="6"/>
      <c r="DV1" s="6"/>
      <c r="DW1" s="6"/>
      <c r="DX1" s="6"/>
      <c r="DY1" s="6"/>
      <c r="DZ1" s="6"/>
      <c r="EA1" s="6"/>
      <c r="EB1" s="6"/>
      <c r="EC1" s="6"/>
      <c r="ED1" s="6"/>
      <c r="EE1" s="6"/>
      <c r="EF1" s="6"/>
      <c r="EG1" s="6"/>
      <c r="EH1" s="6"/>
      <c r="EI1" s="6"/>
      <c r="EJ1" s="6"/>
      <c r="EK1" s="6"/>
      <c r="EL1" s="6"/>
      <c r="EM1" s="6"/>
      <c r="EN1" s="6"/>
      <c r="EO1" s="6"/>
      <c r="EP1" s="6"/>
      <c r="EQ1" s="6"/>
      <c r="ER1" s="6"/>
      <c r="ES1" s="6"/>
      <c r="ET1" s="6"/>
      <c r="EU1" s="6"/>
      <c r="EV1" s="6"/>
      <c r="EW1" s="6"/>
      <c r="EX1" s="6"/>
      <c r="EY1" s="6"/>
      <c r="EZ1" s="6"/>
      <c r="FA1" s="6"/>
      <c r="FB1" s="6"/>
      <c r="FC1" s="6"/>
      <c r="FD1" s="6"/>
      <c r="FE1" s="6"/>
      <c r="FF1" s="6"/>
      <c r="FG1" s="6"/>
      <c r="FH1" s="6"/>
      <c r="FI1" s="6"/>
      <c r="FJ1" s="6"/>
      <c r="FK1" s="6"/>
      <c r="FL1" s="6"/>
      <c r="FM1" s="6"/>
      <c r="FN1" s="6"/>
      <c r="FO1" s="6"/>
      <c r="FP1" s="6"/>
      <c r="FQ1" s="6"/>
      <c r="FR1" s="6"/>
      <c r="FS1" s="6"/>
      <c r="FT1" s="6"/>
      <c r="FU1" s="6"/>
      <c r="FV1" s="6"/>
      <c r="FW1" s="6"/>
      <c r="FX1" s="6"/>
      <c r="FY1" s="6"/>
      <c r="FZ1" s="6"/>
      <c r="GA1" s="6"/>
      <c r="GB1" s="6"/>
      <c r="GC1" s="6"/>
      <c r="GD1" s="6"/>
      <c r="GE1" s="6"/>
      <c r="GF1" s="6"/>
      <c r="GG1" s="6"/>
      <c r="GH1" s="6"/>
      <c r="GI1" s="6"/>
      <c r="GJ1" s="6"/>
      <c r="GK1" s="6"/>
      <c r="GL1" s="6"/>
      <c r="GM1" s="6"/>
      <c r="GN1" s="6"/>
      <c r="GO1" s="6"/>
      <c r="GP1" s="6"/>
      <c r="GQ1" s="6"/>
      <c r="GR1" s="6"/>
      <c r="GS1" s="6"/>
      <c r="GT1" s="6"/>
      <c r="GU1" s="6"/>
      <c r="GV1" s="6"/>
      <c r="GW1" s="6"/>
      <c r="GX1" s="6"/>
      <c r="GY1" s="6"/>
      <c r="GZ1" s="6"/>
      <c r="HA1" s="6"/>
      <c r="HB1" s="6"/>
      <c r="HC1" s="6"/>
      <c r="HD1" s="6"/>
      <c r="HE1" s="6"/>
      <c r="HF1" s="6"/>
      <c r="HG1" s="6"/>
      <c r="HH1" s="6"/>
      <c r="HI1" s="6"/>
      <c r="HJ1" s="6"/>
      <c r="HK1" s="6"/>
      <c r="HL1" s="6"/>
      <c r="HM1" s="6"/>
      <c r="HN1" s="6"/>
      <c r="HO1" s="6"/>
      <c r="HP1" s="6"/>
      <c r="HQ1" s="6"/>
      <c r="HR1" s="6"/>
      <c r="HS1" s="6"/>
      <c r="HT1" s="6"/>
      <c r="HU1" s="6"/>
      <c r="HV1" s="6"/>
      <c r="HW1" s="6"/>
      <c r="HX1" s="6"/>
      <c r="HY1" s="6"/>
      <c r="HZ1" s="6"/>
      <c r="IA1" s="6"/>
      <c r="IB1" s="6"/>
      <c r="IC1" s="6"/>
      <c r="ID1" s="6"/>
      <c r="IE1" s="6"/>
      <c r="IF1" s="6"/>
      <c r="IG1" s="6"/>
      <c r="IH1" s="6"/>
      <c r="II1" s="6"/>
      <c r="IJ1" s="6"/>
      <c r="IK1" s="6"/>
      <c r="IL1" s="6"/>
      <c r="IM1" s="6"/>
      <c r="IN1" s="6"/>
      <c r="IO1" s="6"/>
      <c r="IP1" s="6"/>
      <c r="IQ1" s="6"/>
      <c r="IR1" s="6"/>
      <c r="IS1" s="6"/>
      <c r="IT1" s="6"/>
    </row>
    <row r="2" customHeight="1" spans="1:254">
      <c r="A2" s="407" t="s">
        <v>157</v>
      </c>
      <c r="B2" s="407"/>
      <c r="C2" s="407"/>
      <c r="D2" s="407"/>
      <c r="E2" s="407"/>
      <c r="F2" s="407"/>
      <c r="G2" s="407"/>
      <c r="H2" s="407"/>
      <c r="I2" s="407"/>
      <c r="J2" s="407"/>
      <c r="K2" s="407"/>
      <c r="L2" s="407"/>
      <c r="M2" s="407"/>
      <c r="N2" s="407"/>
      <c r="O2" s="407"/>
      <c r="P2" s="407"/>
      <c r="Q2" s="407"/>
      <c r="R2" s="407"/>
      <c r="S2" s="407"/>
      <c r="T2" s="407"/>
      <c r="U2" s="407"/>
      <c r="V2" s="407"/>
      <c r="W2" s="407"/>
      <c r="X2" s="407"/>
      <c r="Y2" s="407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  <c r="AP2" s="6"/>
      <c r="AQ2" s="6"/>
      <c r="AR2" s="6"/>
      <c r="AS2" s="6"/>
      <c r="AT2" s="6"/>
      <c r="AU2" s="6"/>
      <c r="AV2" s="6"/>
      <c r="AW2" s="6"/>
      <c r="AX2" s="6"/>
      <c r="AY2" s="6"/>
      <c r="AZ2" s="6"/>
      <c r="BA2" s="6"/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  <c r="BM2" s="6"/>
      <c r="BN2" s="6"/>
      <c r="BO2" s="6"/>
      <c r="BP2" s="6"/>
      <c r="BQ2" s="6"/>
      <c r="BR2" s="6"/>
      <c r="BS2" s="6"/>
      <c r="BT2" s="6"/>
      <c r="BU2" s="6"/>
      <c r="BV2" s="6"/>
      <c r="BW2" s="6"/>
      <c r="BX2" s="6"/>
      <c r="BY2" s="6"/>
      <c r="BZ2" s="6"/>
      <c r="CA2" s="6"/>
      <c r="CB2" s="6"/>
      <c r="CC2" s="6"/>
      <c r="CD2" s="6"/>
      <c r="CE2" s="6"/>
      <c r="CF2" s="6"/>
      <c r="CG2" s="6"/>
      <c r="CH2" s="6"/>
      <c r="CI2" s="6"/>
      <c r="CJ2" s="6"/>
      <c r="CK2" s="6"/>
      <c r="CL2" s="6"/>
      <c r="CM2" s="6"/>
      <c r="CN2" s="6"/>
      <c r="CO2" s="6"/>
      <c r="CP2" s="6"/>
      <c r="CQ2" s="6"/>
      <c r="CR2" s="6"/>
      <c r="CS2" s="6"/>
      <c r="CT2" s="6"/>
      <c r="CU2" s="6"/>
      <c r="CV2" s="6"/>
      <c r="CW2" s="6"/>
      <c r="CX2" s="6"/>
      <c r="CY2" s="6"/>
      <c r="CZ2" s="6"/>
      <c r="DA2" s="6"/>
      <c r="DB2" s="6"/>
      <c r="DC2" s="6"/>
      <c r="DD2" s="6"/>
      <c r="DE2" s="6"/>
      <c r="DF2" s="6"/>
      <c r="DG2" s="6"/>
      <c r="DH2" s="6"/>
      <c r="DI2" s="6"/>
      <c r="DJ2" s="6"/>
      <c r="DK2" s="6"/>
      <c r="DL2" s="6"/>
      <c r="DM2" s="6"/>
      <c r="DN2" s="6"/>
      <c r="DO2" s="6"/>
      <c r="DP2" s="6"/>
      <c r="DQ2" s="6"/>
      <c r="DR2" s="6"/>
      <c r="DS2" s="6"/>
      <c r="DT2" s="6"/>
      <c r="DU2" s="6"/>
      <c r="DV2" s="6"/>
      <c r="DW2" s="6"/>
      <c r="DX2" s="6"/>
      <c r="DY2" s="6"/>
      <c r="DZ2" s="6"/>
      <c r="EA2" s="6"/>
      <c r="EB2" s="6"/>
      <c r="EC2" s="6"/>
      <c r="ED2" s="6"/>
      <c r="EE2" s="6"/>
      <c r="EF2" s="6"/>
      <c r="EG2" s="6"/>
      <c r="EH2" s="6"/>
      <c r="EI2" s="6"/>
      <c r="EJ2" s="6"/>
      <c r="EK2" s="6"/>
      <c r="EL2" s="6"/>
      <c r="EM2" s="6"/>
      <c r="EN2" s="6"/>
      <c r="EO2" s="6"/>
      <c r="EP2" s="6"/>
      <c r="EQ2" s="6"/>
      <c r="ER2" s="6"/>
      <c r="ES2" s="6"/>
      <c r="ET2" s="6"/>
      <c r="EU2" s="6"/>
      <c r="EV2" s="6"/>
      <c r="EW2" s="6"/>
      <c r="EX2" s="6"/>
      <c r="EY2" s="6"/>
      <c r="EZ2" s="6"/>
      <c r="FA2" s="6"/>
      <c r="FB2" s="6"/>
      <c r="FC2" s="6"/>
      <c r="FD2" s="6"/>
      <c r="FE2" s="6"/>
      <c r="FF2" s="6"/>
      <c r="FG2" s="6"/>
      <c r="FH2" s="6"/>
      <c r="FI2" s="6"/>
      <c r="FJ2" s="6"/>
      <c r="FK2" s="6"/>
      <c r="FL2" s="6"/>
      <c r="FM2" s="6"/>
      <c r="FN2" s="6"/>
      <c r="FO2" s="6"/>
      <c r="FP2" s="6"/>
      <c r="FQ2" s="6"/>
      <c r="FR2" s="6"/>
      <c r="FS2" s="6"/>
      <c r="FT2" s="6"/>
      <c r="FU2" s="6"/>
      <c r="FV2" s="6"/>
      <c r="FW2" s="6"/>
      <c r="FX2" s="6"/>
      <c r="FY2" s="6"/>
      <c r="FZ2" s="6"/>
      <c r="GA2" s="6"/>
      <c r="GB2" s="6"/>
      <c r="GC2" s="6"/>
      <c r="GD2" s="6"/>
      <c r="GE2" s="6"/>
      <c r="GF2" s="6"/>
      <c r="GG2" s="6"/>
      <c r="GH2" s="6"/>
      <c r="GI2" s="6"/>
      <c r="GJ2" s="6"/>
      <c r="GK2" s="6"/>
      <c r="GL2" s="6"/>
      <c r="GM2" s="6"/>
      <c r="GN2" s="6"/>
      <c r="GO2" s="6"/>
      <c r="GP2" s="6"/>
      <c r="GQ2" s="6"/>
      <c r="GR2" s="6"/>
      <c r="GS2" s="6"/>
      <c r="GT2" s="6"/>
      <c r="GU2" s="6"/>
      <c r="GV2" s="6"/>
      <c r="GW2" s="6"/>
      <c r="GX2" s="6"/>
      <c r="GY2" s="6"/>
      <c r="GZ2" s="6"/>
      <c r="HA2" s="6"/>
      <c r="HB2" s="6"/>
      <c r="HC2" s="6"/>
      <c r="HD2" s="6"/>
      <c r="HE2" s="6"/>
      <c r="HF2" s="6"/>
      <c r="HG2" s="6"/>
      <c r="HH2" s="6"/>
      <c r="HI2" s="6"/>
      <c r="HJ2" s="6"/>
      <c r="HK2" s="6"/>
      <c r="HL2" s="6"/>
      <c r="HM2" s="6"/>
      <c r="HN2" s="6"/>
      <c r="HO2" s="6"/>
      <c r="HP2" s="6"/>
      <c r="HQ2" s="6"/>
      <c r="HR2" s="6"/>
      <c r="HS2" s="6"/>
      <c r="HT2" s="6"/>
      <c r="HU2" s="6"/>
      <c r="HV2" s="6"/>
      <c r="HW2" s="6"/>
      <c r="HX2" s="6"/>
      <c r="HY2" s="6"/>
      <c r="HZ2" s="6"/>
      <c r="IA2" s="6"/>
      <c r="IB2" s="6"/>
      <c r="IC2" s="6"/>
      <c r="ID2" s="6"/>
      <c r="IE2" s="6"/>
      <c r="IF2" s="6"/>
      <c r="IG2" s="6"/>
      <c r="IH2" s="6"/>
      <c r="II2" s="6"/>
      <c r="IJ2" s="6"/>
      <c r="IK2" s="6"/>
      <c r="IL2" s="6"/>
      <c r="IM2" s="6"/>
      <c r="IN2" s="6"/>
      <c r="IO2" s="6"/>
      <c r="IP2" s="6"/>
      <c r="IQ2" s="6"/>
      <c r="IR2" s="6"/>
      <c r="IS2" s="6"/>
      <c r="IT2" s="6"/>
    </row>
    <row r="3" customHeight="1" spans="1:254">
      <c r="A3" s="408"/>
      <c r="B3" s="408"/>
      <c r="C3" s="408"/>
      <c r="D3" s="409"/>
      <c r="E3" s="409"/>
      <c r="F3" s="409"/>
      <c r="G3" s="409"/>
      <c r="H3" s="409"/>
      <c r="I3" s="409"/>
      <c r="J3" s="409"/>
      <c r="K3" s="409"/>
      <c r="L3" s="6"/>
      <c r="M3" s="409"/>
      <c r="N3" s="409"/>
      <c r="O3" s="409"/>
      <c r="P3" s="409"/>
      <c r="Q3" s="409"/>
      <c r="R3" s="409"/>
      <c r="S3" s="409"/>
      <c r="T3" s="409"/>
      <c r="U3" s="409"/>
      <c r="V3" s="6"/>
      <c r="W3" s="6"/>
      <c r="X3" s="416" t="s">
        <v>78</v>
      </c>
      <c r="Y3" s="416"/>
      <c r="Z3" s="419"/>
      <c r="AA3" s="6"/>
      <c r="AB3" s="6"/>
      <c r="AC3" s="6"/>
      <c r="AD3" s="6"/>
      <c r="AE3" s="6"/>
      <c r="AF3" s="6"/>
      <c r="AG3" s="6"/>
      <c r="AH3" s="6"/>
      <c r="AI3" s="6"/>
      <c r="AJ3" s="6"/>
      <c r="AK3" s="6"/>
      <c r="AL3" s="6"/>
      <c r="AM3" s="6"/>
      <c r="AN3" s="6"/>
      <c r="AO3" s="6"/>
      <c r="AP3" s="6"/>
      <c r="AQ3" s="6"/>
      <c r="AR3" s="6"/>
      <c r="AS3" s="6"/>
      <c r="AT3" s="6"/>
      <c r="AU3" s="6"/>
      <c r="AV3" s="6"/>
      <c r="AW3" s="6"/>
      <c r="AX3" s="6"/>
      <c r="AY3" s="6"/>
      <c r="AZ3" s="6"/>
      <c r="BA3" s="6"/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  <c r="BM3" s="6"/>
      <c r="BN3" s="6"/>
      <c r="BO3" s="6"/>
      <c r="BP3" s="6"/>
      <c r="BQ3" s="6"/>
      <c r="BR3" s="6"/>
      <c r="BS3" s="6"/>
      <c r="BT3" s="6"/>
      <c r="BU3" s="6"/>
      <c r="BV3" s="6"/>
      <c r="BW3" s="6"/>
      <c r="BX3" s="6"/>
      <c r="BY3" s="6"/>
      <c r="BZ3" s="6"/>
      <c r="CA3" s="6"/>
      <c r="CB3" s="6"/>
      <c r="CC3" s="6"/>
      <c r="CD3" s="6"/>
      <c r="CE3" s="6"/>
      <c r="CF3" s="6"/>
      <c r="CG3" s="6"/>
      <c r="CH3" s="6"/>
      <c r="CI3" s="6"/>
      <c r="CJ3" s="6"/>
      <c r="CK3" s="6"/>
      <c r="CL3" s="6"/>
      <c r="CM3" s="6"/>
      <c r="CN3" s="6"/>
      <c r="CO3" s="6"/>
      <c r="CP3" s="6"/>
      <c r="CQ3" s="6"/>
      <c r="CR3" s="6"/>
      <c r="CS3" s="6"/>
      <c r="CT3" s="6"/>
      <c r="CU3" s="6"/>
      <c r="CV3" s="6"/>
      <c r="CW3" s="6"/>
      <c r="CX3" s="6"/>
      <c r="CY3" s="6"/>
      <c r="CZ3" s="6"/>
      <c r="DA3" s="6"/>
      <c r="DB3" s="6"/>
      <c r="DC3" s="6"/>
      <c r="DD3" s="6"/>
      <c r="DE3" s="6"/>
      <c r="DF3" s="6"/>
      <c r="DG3" s="6"/>
      <c r="DH3" s="6"/>
      <c r="DI3" s="6"/>
      <c r="DJ3" s="6"/>
      <c r="DK3" s="6"/>
      <c r="DL3" s="6"/>
      <c r="DM3" s="6"/>
      <c r="DN3" s="6"/>
      <c r="DO3" s="6"/>
      <c r="DP3" s="6"/>
      <c r="DQ3" s="6"/>
      <c r="DR3" s="6"/>
      <c r="DS3" s="6"/>
      <c r="DT3" s="6"/>
      <c r="DU3" s="6"/>
      <c r="DV3" s="6"/>
      <c r="DW3" s="6"/>
      <c r="DX3" s="6"/>
      <c r="DY3" s="6"/>
      <c r="DZ3" s="6"/>
      <c r="EA3" s="6"/>
      <c r="EB3" s="6"/>
      <c r="EC3" s="6"/>
      <c r="ED3" s="6"/>
      <c r="EE3" s="6"/>
      <c r="EF3" s="6"/>
      <c r="EG3" s="6"/>
      <c r="EH3" s="6"/>
      <c r="EI3" s="6"/>
      <c r="EJ3" s="6"/>
      <c r="EK3" s="6"/>
      <c r="EL3" s="6"/>
      <c r="EM3" s="6"/>
      <c r="EN3" s="6"/>
      <c r="EO3" s="6"/>
      <c r="EP3" s="6"/>
      <c r="EQ3" s="6"/>
      <c r="ER3" s="6"/>
      <c r="ES3" s="6"/>
      <c r="ET3" s="6"/>
      <c r="EU3" s="6"/>
      <c r="EV3" s="6"/>
      <c r="EW3" s="6"/>
      <c r="EX3" s="6"/>
      <c r="EY3" s="6"/>
      <c r="EZ3" s="6"/>
      <c r="FA3" s="6"/>
      <c r="FB3" s="6"/>
      <c r="FC3" s="6"/>
      <c r="FD3" s="6"/>
      <c r="FE3" s="6"/>
      <c r="FF3" s="6"/>
      <c r="FG3" s="6"/>
      <c r="FH3" s="6"/>
      <c r="FI3" s="6"/>
      <c r="FJ3" s="6"/>
      <c r="FK3" s="6"/>
      <c r="FL3" s="6"/>
      <c r="FM3" s="6"/>
      <c r="FN3" s="6"/>
      <c r="FO3" s="6"/>
      <c r="FP3" s="6"/>
      <c r="FQ3" s="6"/>
      <c r="FR3" s="6"/>
      <c r="FS3" s="6"/>
      <c r="FT3" s="6"/>
      <c r="FU3" s="6"/>
      <c r="FV3" s="6"/>
      <c r="FW3" s="6"/>
      <c r="FX3" s="6"/>
      <c r="FY3" s="6"/>
      <c r="FZ3" s="6"/>
      <c r="GA3" s="6"/>
      <c r="GB3" s="6"/>
      <c r="GC3" s="6"/>
      <c r="GD3" s="6"/>
      <c r="GE3" s="6"/>
      <c r="GF3" s="6"/>
      <c r="GG3" s="6"/>
      <c r="GH3" s="6"/>
      <c r="GI3" s="6"/>
      <c r="GJ3" s="6"/>
      <c r="GK3" s="6"/>
      <c r="GL3" s="6"/>
      <c r="GM3" s="6"/>
      <c r="GN3" s="6"/>
      <c r="GO3" s="6"/>
      <c r="GP3" s="6"/>
      <c r="GQ3" s="6"/>
      <c r="GR3" s="6"/>
      <c r="GS3" s="6"/>
      <c r="GT3" s="6"/>
      <c r="GU3" s="6"/>
      <c r="GV3" s="6"/>
      <c r="GW3" s="6"/>
      <c r="GX3" s="6"/>
      <c r="GY3" s="6"/>
      <c r="GZ3" s="6"/>
      <c r="HA3" s="6"/>
      <c r="HB3" s="6"/>
      <c r="HC3" s="6"/>
      <c r="HD3" s="6"/>
      <c r="HE3" s="6"/>
      <c r="HF3" s="6"/>
      <c r="HG3" s="6"/>
      <c r="HH3" s="6"/>
      <c r="HI3" s="6"/>
      <c r="HJ3" s="6"/>
      <c r="HK3" s="6"/>
      <c r="HL3" s="6"/>
      <c r="HM3" s="6"/>
      <c r="HN3" s="6"/>
      <c r="HO3" s="6"/>
      <c r="HP3" s="6"/>
      <c r="HQ3" s="6"/>
      <c r="HR3" s="6"/>
      <c r="HS3" s="6"/>
      <c r="HT3" s="6"/>
      <c r="HU3" s="6"/>
      <c r="HV3" s="6"/>
      <c r="HW3" s="6"/>
      <c r="HX3" s="6"/>
      <c r="HY3" s="6"/>
      <c r="HZ3" s="6"/>
      <c r="IA3" s="6"/>
      <c r="IB3" s="6"/>
      <c r="IC3" s="6"/>
      <c r="ID3" s="6"/>
      <c r="IE3" s="6"/>
      <c r="IF3" s="6"/>
      <c r="IG3" s="6"/>
      <c r="IH3" s="6"/>
      <c r="II3" s="6"/>
      <c r="IJ3" s="6"/>
      <c r="IK3" s="6"/>
      <c r="IL3" s="6"/>
      <c r="IM3" s="6"/>
      <c r="IN3" s="6"/>
      <c r="IO3" s="6"/>
      <c r="IP3" s="6"/>
      <c r="IQ3" s="6"/>
      <c r="IR3" s="6"/>
      <c r="IS3" s="6"/>
      <c r="IT3" s="6"/>
    </row>
    <row r="4" ht="27" customHeight="1" spans="1:254">
      <c r="A4" s="410" t="s">
        <v>98</v>
      </c>
      <c r="B4" s="410"/>
      <c r="C4" s="410"/>
      <c r="D4" s="411" t="s">
        <v>79</v>
      </c>
      <c r="E4" s="411" t="s">
        <v>99</v>
      </c>
      <c r="F4" s="411" t="s">
        <v>100</v>
      </c>
      <c r="G4" s="412" t="s">
        <v>158</v>
      </c>
      <c r="H4" s="413"/>
      <c r="I4" s="413"/>
      <c r="J4" s="413"/>
      <c r="K4" s="413"/>
      <c r="L4" s="414"/>
      <c r="M4" s="415" t="s">
        <v>159</v>
      </c>
      <c r="N4" s="415"/>
      <c r="O4" s="415"/>
      <c r="P4" s="415"/>
      <c r="Q4" s="415"/>
      <c r="R4" s="415"/>
      <c r="S4" s="415"/>
      <c r="T4" s="415"/>
      <c r="U4" s="308" t="s">
        <v>160</v>
      </c>
      <c r="V4" s="411" t="s">
        <v>161</v>
      </c>
      <c r="W4" s="411"/>
      <c r="X4" s="411"/>
      <c r="Y4" s="411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</row>
    <row r="5" ht="27" customHeight="1" spans="1:254">
      <c r="A5" s="411" t="s">
        <v>101</v>
      </c>
      <c r="B5" s="411" t="s">
        <v>102</v>
      </c>
      <c r="C5" s="411" t="s">
        <v>103</v>
      </c>
      <c r="D5" s="411"/>
      <c r="E5" s="411"/>
      <c r="F5" s="411"/>
      <c r="G5" s="411" t="s">
        <v>81</v>
      </c>
      <c r="H5" s="411" t="s">
        <v>162</v>
      </c>
      <c r="I5" s="411" t="s">
        <v>163</v>
      </c>
      <c r="J5" s="411" t="s">
        <v>164</v>
      </c>
      <c r="K5" s="305" t="s">
        <v>165</v>
      </c>
      <c r="L5" s="411" t="s">
        <v>166</v>
      </c>
      <c r="M5" s="411" t="s">
        <v>81</v>
      </c>
      <c r="N5" s="411" t="s">
        <v>167</v>
      </c>
      <c r="O5" s="411" t="s">
        <v>168</v>
      </c>
      <c r="P5" s="411" t="s">
        <v>169</v>
      </c>
      <c r="Q5" s="305" t="s">
        <v>170</v>
      </c>
      <c r="R5" s="411" t="s">
        <v>171</v>
      </c>
      <c r="S5" s="411" t="s">
        <v>172</v>
      </c>
      <c r="T5" s="411" t="s">
        <v>173</v>
      </c>
      <c r="U5" s="309"/>
      <c r="V5" s="411" t="s">
        <v>81</v>
      </c>
      <c r="W5" s="411" t="s">
        <v>174</v>
      </c>
      <c r="X5" s="411" t="s">
        <v>175</v>
      </c>
      <c r="Y5" s="411" t="s">
        <v>161</v>
      </c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</row>
    <row r="6" ht="27" customHeight="1" spans="1:254">
      <c r="A6" s="411"/>
      <c r="B6" s="411"/>
      <c r="C6" s="411"/>
      <c r="D6" s="411"/>
      <c r="E6" s="411"/>
      <c r="F6" s="411"/>
      <c r="G6" s="411"/>
      <c r="H6" s="411"/>
      <c r="I6" s="411"/>
      <c r="J6" s="411"/>
      <c r="K6" s="305"/>
      <c r="L6" s="411"/>
      <c r="M6" s="411"/>
      <c r="N6" s="411"/>
      <c r="O6" s="411"/>
      <c r="P6" s="411"/>
      <c r="Q6" s="305"/>
      <c r="R6" s="411"/>
      <c r="S6" s="411"/>
      <c r="T6" s="411"/>
      <c r="U6" s="310"/>
      <c r="V6" s="411"/>
      <c r="W6" s="411"/>
      <c r="X6" s="411"/>
      <c r="Y6" s="411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</row>
    <row r="7" customHeight="1" spans="1:254">
      <c r="A7" s="410" t="s">
        <v>93</v>
      </c>
      <c r="B7" s="410" t="s">
        <v>93</v>
      </c>
      <c r="C7" s="410" t="s">
        <v>93</v>
      </c>
      <c r="D7" s="410" t="s">
        <v>93</v>
      </c>
      <c r="E7" s="410" t="s">
        <v>93</v>
      </c>
      <c r="F7" s="410">
        <v>1</v>
      </c>
      <c r="G7" s="410">
        <v>2</v>
      </c>
      <c r="H7" s="410">
        <v>3</v>
      </c>
      <c r="I7" s="410">
        <v>4</v>
      </c>
      <c r="J7" s="410">
        <v>5</v>
      </c>
      <c r="K7" s="410">
        <v>6</v>
      </c>
      <c r="L7" s="410">
        <v>7</v>
      </c>
      <c r="M7" s="410">
        <v>8</v>
      </c>
      <c r="N7" s="410">
        <v>9</v>
      </c>
      <c r="O7" s="410">
        <v>10</v>
      </c>
      <c r="P7" s="410">
        <v>11</v>
      </c>
      <c r="Q7" s="410">
        <v>12</v>
      </c>
      <c r="R7" s="410">
        <v>13</v>
      </c>
      <c r="S7" s="410">
        <v>14</v>
      </c>
      <c r="T7" s="410">
        <v>15</v>
      </c>
      <c r="U7" s="410">
        <v>16</v>
      </c>
      <c r="V7" s="410">
        <v>17</v>
      </c>
      <c r="W7" s="410">
        <v>18</v>
      </c>
      <c r="X7" s="410">
        <v>19</v>
      </c>
      <c r="Y7" s="410">
        <v>20</v>
      </c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</row>
    <row r="8" s="403" customFormat="1" ht="26.25" customHeight="1" spans="1:254">
      <c r="A8" s="301"/>
      <c r="B8" s="301"/>
      <c r="C8" s="301"/>
      <c r="D8" s="302"/>
      <c r="E8" s="302" t="s">
        <v>81</v>
      </c>
      <c r="F8" s="91">
        <v>1280</v>
      </c>
      <c r="G8" s="91">
        <v>992</v>
      </c>
      <c r="H8" s="90">
        <v>683.45</v>
      </c>
      <c r="I8" s="90">
        <v>18.2</v>
      </c>
      <c r="J8" s="90"/>
      <c r="K8" s="90"/>
      <c r="L8" s="90">
        <v>290.35</v>
      </c>
      <c r="M8" s="90">
        <v>270</v>
      </c>
      <c r="N8" s="90">
        <v>85</v>
      </c>
      <c r="O8" s="90">
        <v>30</v>
      </c>
      <c r="P8" s="95"/>
      <c r="Q8" s="95"/>
      <c r="R8" s="90">
        <v>5</v>
      </c>
      <c r="S8" s="94"/>
      <c r="T8" s="94">
        <v>0</v>
      </c>
      <c r="U8" s="94">
        <v>150</v>
      </c>
      <c r="V8" s="311">
        <v>6</v>
      </c>
      <c r="W8" s="311"/>
      <c r="X8" s="311">
        <v>6</v>
      </c>
      <c r="Y8" s="311">
        <v>0</v>
      </c>
      <c r="Z8" s="420"/>
      <c r="AA8" s="420"/>
      <c r="AB8" s="420"/>
      <c r="AC8" s="420"/>
      <c r="AD8" s="420"/>
      <c r="AE8" s="420"/>
      <c r="AF8" s="420"/>
      <c r="AG8" s="420"/>
      <c r="AH8" s="420"/>
      <c r="AI8" s="420"/>
      <c r="AJ8" s="420"/>
      <c r="AK8" s="420"/>
      <c r="AL8" s="420"/>
      <c r="AM8" s="420"/>
      <c r="AN8" s="420"/>
      <c r="AO8" s="420"/>
      <c r="AP8" s="420"/>
      <c r="AQ8" s="420"/>
      <c r="AR8" s="420"/>
      <c r="AS8" s="420"/>
      <c r="AT8" s="420"/>
      <c r="AU8" s="420"/>
      <c r="AV8" s="420"/>
      <c r="AW8" s="420"/>
      <c r="AX8" s="420"/>
      <c r="AY8" s="420"/>
      <c r="AZ8" s="420"/>
      <c r="BA8" s="420"/>
      <c r="BB8" s="420"/>
      <c r="BC8" s="420"/>
      <c r="BD8" s="420"/>
      <c r="BE8" s="420"/>
      <c r="BF8" s="420"/>
      <c r="BG8" s="420"/>
      <c r="BH8" s="420"/>
      <c r="BI8" s="420"/>
      <c r="BJ8" s="420"/>
      <c r="BK8" s="420"/>
      <c r="BL8" s="420"/>
      <c r="BM8" s="420"/>
      <c r="BN8" s="420"/>
      <c r="BO8" s="420"/>
      <c r="BP8" s="420"/>
      <c r="BQ8" s="420"/>
      <c r="BR8" s="420"/>
      <c r="BS8" s="420"/>
      <c r="BT8" s="420"/>
      <c r="BU8" s="420"/>
      <c r="BV8" s="420"/>
      <c r="BW8" s="420"/>
      <c r="BX8" s="420"/>
      <c r="BY8" s="420"/>
      <c r="BZ8" s="420"/>
      <c r="CA8" s="420"/>
      <c r="CB8" s="420"/>
      <c r="CC8" s="420"/>
      <c r="CD8" s="420"/>
      <c r="CE8" s="420"/>
      <c r="CF8" s="420"/>
      <c r="CG8" s="420"/>
      <c r="CH8" s="420"/>
      <c r="CI8" s="420"/>
      <c r="CJ8" s="420"/>
      <c r="CK8" s="420"/>
      <c r="CL8" s="420"/>
      <c r="CM8" s="420"/>
      <c r="CN8" s="420"/>
      <c r="CO8" s="420"/>
      <c r="CP8" s="420"/>
      <c r="CQ8" s="420"/>
      <c r="CR8" s="420"/>
      <c r="CS8" s="420"/>
      <c r="CT8" s="420"/>
      <c r="CU8" s="420"/>
      <c r="CV8" s="420"/>
      <c r="CW8" s="420"/>
      <c r="CX8" s="420"/>
      <c r="CY8" s="420"/>
      <c r="CZ8" s="420"/>
      <c r="DA8" s="420"/>
      <c r="DB8" s="420"/>
      <c r="DC8" s="420"/>
      <c r="DD8" s="420"/>
      <c r="DE8" s="420"/>
      <c r="DF8" s="420"/>
      <c r="DG8" s="420"/>
      <c r="DH8" s="420"/>
      <c r="DI8" s="420"/>
      <c r="DJ8" s="420"/>
      <c r="DK8" s="420"/>
      <c r="DL8" s="420"/>
      <c r="DM8" s="420"/>
      <c r="DN8" s="420"/>
      <c r="DO8" s="420"/>
      <c r="DP8" s="420"/>
      <c r="DQ8" s="420"/>
      <c r="DR8" s="420"/>
      <c r="DS8" s="420"/>
      <c r="DT8" s="420"/>
      <c r="DU8" s="420"/>
      <c r="DV8" s="420"/>
      <c r="DW8" s="420"/>
      <c r="DX8" s="420"/>
      <c r="DY8" s="420"/>
      <c r="DZ8" s="420"/>
      <c r="EA8" s="420"/>
      <c r="EB8" s="420"/>
      <c r="EC8" s="420"/>
      <c r="ED8" s="420"/>
      <c r="EE8" s="420"/>
      <c r="EF8" s="420"/>
      <c r="EG8" s="420"/>
      <c r="EH8" s="420"/>
      <c r="EI8" s="420"/>
      <c r="EJ8" s="420"/>
      <c r="EK8" s="420"/>
      <c r="EL8" s="420"/>
      <c r="EM8" s="420"/>
      <c r="EN8" s="420"/>
      <c r="EO8" s="420"/>
      <c r="EP8" s="420"/>
      <c r="EQ8" s="420"/>
      <c r="ER8" s="420"/>
      <c r="ES8" s="420"/>
      <c r="ET8" s="420"/>
      <c r="EU8" s="420"/>
      <c r="EV8" s="420"/>
      <c r="EW8" s="420"/>
      <c r="EX8" s="420"/>
      <c r="EY8" s="420"/>
      <c r="EZ8" s="420"/>
      <c r="FA8" s="420"/>
      <c r="FB8" s="420"/>
      <c r="FC8" s="420"/>
      <c r="FD8" s="420"/>
      <c r="FE8" s="420"/>
      <c r="FF8" s="420"/>
      <c r="FG8" s="420"/>
      <c r="FH8" s="420"/>
      <c r="FI8" s="420"/>
      <c r="FJ8" s="420"/>
      <c r="FK8" s="420"/>
      <c r="FL8" s="420"/>
      <c r="FM8" s="420"/>
      <c r="FN8" s="420"/>
      <c r="FO8" s="420"/>
      <c r="FP8" s="420"/>
      <c r="FQ8" s="420"/>
      <c r="FR8" s="420"/>
      <c r="FS8" s="420"/>
      <c r="FT8" s="420"/>
      <c r="FU8" s="420"/>
      <c r="FV8" s="420"/>
      <c r="FW8" s="420"/>
      <c r="FX8" s="420"/>
      <c r="FY8" s="420"/>
      <c r="FZ8" s="420"/>
      <c r="GA8" s="420"/>
      <c r="GB8" s="420"/>
      <c r="GC8" s="420"/>
      <c r="GD8" s="420"/>
      <c r="GE8" s="420"/>
      <c r="GF8" s="420"/>
      <c r="GG8" s="420"/>
      <c r="GH8" s="420"/>
      <c r="GI8" s="420"/>
      <c r="GJ8" s="420"/>
      <c r="GK8" s="420"/>
      <c r="GL8" s="420"/>
      <c r="GM8" s="420"/>
      <c r="GN8" s="420"/>
      <c r="GO8" s="420"/>
      <c r="GP8" s="420"/>
      <c r="GQ8" s="420"/>
      <c r="GR8" s="420"/>
      <c r="GS8" s="420"/>
      <c r="GT8" s="420"/>
      <c r="GU8" s="420"/>
      <c r="GV8" s="420"/>
      <c r="GW8" s="420"/>
      <c r="GX8" s="420"/>
      <c r="GY8" s="420"/>
      <c r="GZ8" s="420"/>
      <c r="HA8" s="420"/>
      <c r="HB8" s="420"/>
      <c r="HC8" s="420"/>
      <c r="HD8" s="420"/>
      <c r="HE8" s="420"/>
      <c r="HF8" s="420"/>
      <c r="HG8" s="420"/>
      <c r="HH8" s="420"/>
      <c r="HI8" s="420"/>
      <c r="HJ8" s="420"/>
      <c r="HK8" s="420"/>
      <c r="HL8" s="420"/>
      <c r="HM8" s="420"/>
      <c r="HN8" s="420"/>
      <c r="HO8" s="420"/>
      <c r="HP8" s="420"/>
      <c r="HQ8" s="420"/>
      <c r="HR8" s="420"/>
      <c r="HS8" s="420"/>
      <c r="HT8" s="420"/>
      <c r="HU8" s="420"/>
      <c r="HV8" s="420"/>
      <c r="HW8" s="420"/>
      <c r="HX8" s="420"/>
      <c r="HY8" s="420"/>
      <c r="HZ8" s="420"/>
      <c r="IA8" s="420"/>
      <c r="IB8" s="420"/>
      <c r="IC8" s="420"/>
      <c r="ID8" s="420"/>
      <c r="IE8" s="420"/>
      <c r="IF8" s="420"/>
      <c r="IG8" s="420"/>
      <c r="IH8" s="420"/>
      <c r="II8" s="420"/>
      <c r="IJ8" s="420"/>
      <c r="IK8" s="420"/>
      <c r="IL8" s="420"/>
      <c r="IM8" s="420"/>
      <c r="IN8" s="420"/>
      <c r="IO8" s="420"/>
      <c r="IP8" s="420"/>
      <c r="IQ8" s="420"/>
      <c r="IR8" s="420"/>
      <c r="IS8" s="420"/>
      <c r="IT8" s="420"/>
    </row>
    <row r="9" ht="26.25" customHeight="1" spans="1:254">
      <c r="A9" s="93"/>
      <c r="B9" s="93"/>
      <c r="C9" s="93"/>
      <c r="D9" s="43" t="s">
        <v>104</v>
      </c>
      <c r="E9" s="21" t="s">
        <v>95</v>
      </c>
      <c r="F9" s="91">
        <v>1280</v>
      </c>
      <c r="G9" s="91">
        <v>1004</v>
      </c>
      <c r="H9" s="90">
        <v>695.45</v>
      </c>
      <c r="I9" s="90">
        <v>18.2</v>
      </c>
      <c r="J9" s="90"/>
      <c r="K9" s="90"/>
      <c r="L9" s="90">
        <v>290.35</v>
      </c>
      <c r="M9" s="90">
        <v>270</v>
      </c>
      <c r="N9" s="90">
        <v>85</v>
      </c>
      <c r="O9" s="90">
        <v>30</v>
      </c>
      <c r="P9" s="95"/>
      <c r="Q9" s="95"/>
      <c r="R9" s="90">
        <v>5</v>
      </c>
      <c r="S9" s="94"/>
      <c r="T9" s="94">
        <v>0</v>
      </c>
      <c r="U9" s="94">
        <v>150</v>
      </c>
      <c r="V9" s="311"/>
      <c r="W9" s="311"/>
      <c r="X9" s="311"/>
      <c r="Y9" s="311">
        <v>0</v>
      </c>
      <c r="Z9" s="421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</row>
    <row r="10" ht="26.25" customHeight="1" spans="1:254">
      <c r="A10" s="93" t="s">
        <v>105</v>
      </c>
      <c r="B10" s="93" t="s">
        <v>106</v>
      </c>
      <c r="C10" s="93" t="s">
        <v>107</v>
      </c>
      <c r="D10" s="43" t="s">
        <v>104</v>
      </c>
      <c r="E10" s="270" t="s">
        <v>108</v>
      </c>
      <c r="F10" s="91">
        <v>1010</v>
      </c>
      <c r="G10" s="91">
        <v>1004</v>
      </c>
      <c r="H10" s="90">
        <v>695.45</v>
      </c>
      <c r="I10" s="90">
        <v>18.2</v>
      </c>
      <c r="J10" s="90"/>
      <c r="K10" s="90"/>
      <c r="L10" s="90">
        <v>290.35</v>
      </c>
      <c r="M10" s="90">
        <v>0</v>
      </c>
      <c r="N10" s="90">
        <v>0</v>
      </c>
      <c r="O10" s="90">
        <v>0</v>
      </c>
      <c r="P10" s="95">
        <v>0</v>
      </c>
      <c r="Q10" s="95">
        <v>0</v>
      </c>
      <c r="R10" s="98">
        <v>0</v>
      </c>
      <c r="S10" s="94">
        <v>0</v>
      </c>
      <c r="T10" s="94">
        <v>0</v>
      </c>
      <c r="U10" s="94"/>
      <c r="V10" s="311">
        <v>6</v>
      </c>
      <c r="W10" s="311"/>
      <c r="X10" s="311">
        <v>6</v>
      </c>
      <c r="Y10" s="311">
        <v>0</v>
      </c>
      <c r="Z10" s="421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</row>
    <row r="11" ht="26.25" customHeight="1" spans="1:254">
      <c r="A11" s="93" t="s">
        <v>109</v>
      </c>
      <c r="B11" s="93" t="s">
        <v>106</v>
      </c>
      <c r="C11" s="93" t="s">
        <v>107</v>
      </c>
      <c r="D11" s="43" t="s">
        <v>104</v>
      </c>
      <c r="E11" s="21" t="s">
        <v>110</v>
      </c>
      <c r="F11" s="90">
        <v>30</v>
      </c>
      <c r="G11" s="91"/>
      <c r="H11" s="92"/>
      <c r="I11" s="90">
        <v>0</v>
      </c>
      <c r="J11" s="90">
        <v>0</v>
      </c>
      <c r="K11" s="90">
        <v>0</v>
      </c>
      <c r="L11" s="90">
        <v>0</v>
      </c>
      <c r="M11" s="90">
        <v>30</v>
      </c>
      <c r="N11" s="90">
        <v>0</v>
      </c>
      <c r="O11" s="90">
        <v>30</v>
      </c>
      <c r="P11" s="95">
        <v>0</v>
      </c>
      <c r="Q11" s="95">
        <v>0</v>
      </c>
      <c r="R11" s="98">
        <v>0</v>
      </c>
      <c r="S11" s="94">
        <v>0</v>
      </c>
      <c r="T11" s="94">
        <v>0</v>
      </c>
      <c r="U11" s="94">
        <v>0</v>
      </c>
      <c r="V11" s="311">
        <v>0</v>
      </c>
      <c r="W11" s="311">
        <v>0</v>
      </c>
      <c r="X11" s="311">
        <v>0</v>
      </c>
      <c r="Y11" s="311">
        <v>0</v>
      </c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</row>
    <row r="12" ht="26.25" customHeight="1" spans="1:254">
      <c r="A12" s="93" t="s">
        <v>111</v>
      </c>
      <c r="B12" s="93" t="s">
        <v>112</v>
      </c>
      <c r="C12" s="93" t="s">
        <v>107</v>
      </c>
      <c r="D12" s="43" t="s">
        <v>104</v>
      </c>
      <c r="E12" s="21" t="s">
        <v>113</v>
      </c>
      <c r="F12" s="91">
        <v>150</v>
      </c>
      <c r="G12" s="91"/>
      <c r="H12" s="92"/>
      <c r="I12" s="90">
        <v>0</v>
      </c>
      <c r="J12" s="90">
        <v>0</v>
      </c>
      <c r="K12" s="90">
        <v>0</v>
      </c>
      <c r="L12" s="90">
        <v>0</v>
      </c>
      <c r="M12" s="90">
        <v>150</v>
      </c>
      <c r="N12" s="90">
        <v>0</v>
      </c>
      <c r="O12" s="91"/>
      <c r="P12" s="95">
        <v>0</v>
      </c>
      <c r="Q12" s="95">
        <v>0</v>
      </c>
      <c r="R12" s="98">
        <v>0</v>
      </c>
      <c r="S12" s="94">
        <v>0</v>
      </c>
      <c r="T12" s="94">
        <v>0</v>
      </c>
      <c r="U12" s="91">
        <v>150</v>
      </c>
      <c r="V12" s="311">
        <v>0</v>
      </c>
      <c r="W12" s="311">
        <v>0</v>
      </c>
      <c r="X12" s="311">
        <v>0</v>
      </c>
      <c r="Y12" s="311">
        <v>0</v>
      </c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</row>
    <row r="13" ht="26.25" customHeight="1" spans="1:254">
      <c r="A13" s="93" t="s">
        <v>109</v>
      </c>
      <c r="B13" s="93" t="s">
        <v>114</v>
      </c>
      <c r="C13" s="93" t="s">
        <v>107</v>
      </c>
      <c r="D13" s="43" t="s">
        <v>104</v>
      </c>
      <c r="E13" s="270" t="s">
        <v>115</v>
      </c>
      <c r="F13" s="91">
        <v>75</v>
      </c>
      <c r="G13" s="91"/>
      <c r="H13" s="90"/>
      <c r="I13" s="90">
        <v>0</v>
      </c>
      <c r="J13" s="90">
        <v>0</v>
      </c>
      <c r="K13" s="90">
        <v>0</v>
      </c>
      <c r="L13" s="90">
        <v>0</v>
      </c>
      <c r="M13" s="90">
        <v>75</v>
      </c>
      <c r="N13" s="91">
        <v>75</v>
      </c>
      <c r="O13" s="91"/>
      <c r="P13" s="95">
        <v>0</v>
      </c>
      <c r="Q13" s="95">
        <v>0</v>
      </c>
      <c r="R13" s="98">
        <v>0</v>
      </c>
      <c r="S13" s="94">
        <v>0</v>
      </c>
      <c r="T13" s="94">
        <v>0</v>
      </c>
      <c r="U13" s="94">
        <v>0</v>
      </c>
      <c r="V13" s="311">
        <v>0</v>
      </c>
      <c r="W13" s="311">
        <v>0</v>
      </c>
      <c r="X13" s="311">
        <v>0</v>
      </c>
      <c r="Y13" s="311">
        <v>0</v>
      </c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</row>
    <row r="14" ht="26.25" customHeight="1" spans="1:254">
      <c r="A14" s="93" t="s">
        <v>109</v>
      </c>
      <c r="B14" s="93" t="s">
        <v>114</v>
      </c>
      <c r="C14" s="93" t="s">
        <v>116</v>
      </c>
      <c r="D14" s="43" t="s">
        <v>104</v>
      </c>
      <c r="E14" s="270" t="s">
        <v>117</v>
      </c>
      <c r="F14" s="91">
        <v>10</v>
      </c>
      <c r="G14" s="91"/>
      <c r="H14" s="90"/>
      <c r="I14" s="90"/>
      <c r="J14" s="90"/>
      <c r="K14" s="90"/>
      <c r="L14" s="90"/>
      <c r="M14" s="90">
        <v>10</v>
      </c>
      <c r="N14" s="91">
        <v>10</v>
      </c>
      <c r="O14" s="91"/>
      <c r="P14" s="95">
        <v>0</v>
      </c>
      <c r="Q14" s="95">
        <v>0</v>
      </c>
      <c r="R14" s="98">
        <v>0</v>
      </c>
      <c r="S14" s="94">
        <v>0</v>
      </c>
      <c r="T14" s="94">
        <v>0</v>
      </c>
      <c r="U14" s="94">
        <v>0</v>
      </c>
      <c r="V14" s="311">
        <v>0</v>
      </c>
      <c r="W14" s="311">
        <v>0</v>
      </c>
      <c r="X14" s="311">
        <v>0</v>
      </c>
      <c r="Y14" s="311">
        <v>0</v>
      </c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</row>
    <row r="15" ht="26.25" customHeight="1" spans="1:254">
      <c r="A15" s="93" t="s">
        <v>109</v>
      </c>
      <c r="B15" s="93" t="s">
        <v>118</v>
      </c>
      <c r="C15" s="93" t="s">
        <v>107</v>
      </c>
      <c r="D15" s="43" t="s">
        <v>104</v>
      </c>
      <c r="E15" s="270" t="s">
        <v>119</v>
      </c>
      <c r="F15" s="91">
        <v>5</v>
      </c>
      <c r="G15" s="91"/>
      <c r="H15" s="90"/>
      <c r="I15" s="90"/>
      <c r="J15" s="90"/>
      <c r="K15" s="90"/>
      <c r="L15" s="90"/>
      <c r="M15" s="90">
        <v>5</v>
      </c>
      <c r="N15" s="90"/>
      <c r="O15" s="91"/>
      <c r="P15" s="95">
        <v>0</v>
      </c>
      <c r="Q15" s="95">
        <v>0</v>
      </c>
      <c r="R15" s="91">
        <v>5</v>
      </c>
      <c r="S15" s="94">
        <v>0</v>
      </c>
      <c r="T15" s="94">
        <v>0</v>
      </c>
      <c r="U15" s="94">
        <v>0</v>
      </c>
      <c r="V15" s="311">
        <v>0</v>
      </c>
      <c r="W15" s="311">
        <v>0</v>
      </c>
      <c r="X15" s="311">
        <v>0</v>
      </c>
      <c r="Y15" s="311">
        <v>0</v>
      </c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</row>
  </sheetData>
  <sheetProtection formatCells="0" formatColumns="0" formatRows="0"/>
  <mergeCells count="31">
    <mergeCell ref="A2:Y2"/>
    <mergeCell ref="X3:Y3"/>
    <mergeCell ref="A4:C4"/>
    <mergeCell ref="G4:L4"/>
    <mergeCell ref="M4:T4"/>
    <mergeCell ref="V4:Y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U4:U6"/>
    <mergeCell ref="V5:V6"/>
    <mergeCell ref="W5:W6"/>
    <mergeCell ref="X5:X6"/>
    <mergeCell ref="Y5:Y6"/>
  </mergeCells>
  <printOptions horizontalCentered="1"/>
  <pageMargins left="0.550694444444444" right="0.550694444444444" top="0.590277777777778" bottom="0.590277777777778" header="0.354166666666667" footer="0.511805555555556"/>
  <pageSetup paperSize="9" scale="66" orientation="landscape"/>
  <headerFooter alignWithMargins="0">
    <oddFooter>&amp;C第 &amp;P 页，共 &amp;N 页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14"/>
  <sheetViews>
    <sheetView showGridLines="0" showZeros="0" topLeftCell="A4" workbookViewId="0">
      <selection activeCell="F8" sqref="F8"/>
    </sheetView>
  </sheetViews>
  <sheetFormatPr defaultColWidth="9" defaultRowHeight="14.25"/>
  <cols>
    <col min="1" max="3" width="5.375" customWidth="1"/>
    <col min="5" max="5" width="18" customWidth="1"/>
    <col min="6" max="6" width="12.5" customWidth="1"/>
    <col min="7" max="7" width="9.25"/>
  </cols>
  <sheetData>
    <row r="1" customHeight="1" spans="1:14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402" t="s">
        <v>176</v>
      </c>
    </row>
    <row r="2" ht="33" customHeight="1" spans="1:14">
      <c r="A2" s="287" t="s">
        <v>177</v>
      </c>
      <c r="B2" s="287"/>
      <c r="C2" s="287"/>
      <c r="D2" s="287"/>
      <c r="E2" s="287"/>
      <c r="F2" s="287"/>
      <c r="G2" s="287"/>
      <c r="H2" s="287"/>
      <c r="I2" s="287"/>
      <c r="J2" s="287"/>
      <c r="K2" s="287"/>
      <c r="L2" s="287"/>
      <c r="M2" s="287"/>
      <c r="N2" s="287"/>
    </row>
    <row r="3" customHeight="1" spans="1:14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384" t="s">
        <v>78</v>
      </c>
      <c r="N3" s="384"/>
    </row>
    <row r="4" ht="22.5" customHeight="1" spans="1:14">
      <c r="A4" s="245" t="s">
        <v>98</v>
      </c>
      <c r="B4" s="245"/>
      <c r="C4" s="245"/>
      <c r="D4" s="85" t="s">
        <v>144</v>
      </c>
      <c r="E4" s="85" t="s">
        <v>80</v>
      </c>
      <c r="F4" s="85" t="s">
        <v>81</v>
      </c>
      <c r="G4" s="85" t="s">
        <v>146</v>
      </c>
      <c r="H4" s="85"/>
      <c r="I4" s="85"/>
      <c r="J4" s="85"/>
      <c r="K4" s="85"/>
      <c r="L4" s="85" t="s">
        <v>150</v>
      </c>
      <c r="M4" s="85"/>
      <c r="N4" s="85"/>
    </row>
    <row r="5" ht="17.25" customHeight="1" spans="1:14">
      <c r="A5" s="85" t="s">
        <v>101</v>
      </c>
      <c r="B5" s="89" t="s">
        <v>102</v>
      </c>
      <c r="C5" s="85" t="s">
        <v>103</v>
      </c>
      <c r="D5" s="85"/>
      <c r="E5" s="85"/>
      <c r="F5" s="85"/>
      <c r="G5" s="85" t="s">
        <v>178</v>
      </c>
      <c r="H5" s="85" t="s">
        <v>179</v>
      </c>
      <c r="I5" s="85" t="s">
        <v>159</v>
      </c>
      <c r="J5" s="85" t="s">
        <v>160</v>
      </c>
      <c r="K5" s="85" t="s">
        <v>161</v>
      </c>
      <c r="L5" s="85" t="s">
        <v>178</v>
      </c>
      <c r="M5" s="85" t="s">
        <v>132</v>
      </c>
      <c r="N5" s="85" t="s">
        <v>180</v>
      </c>
    </row>
    <row r="6" ht="20.25" customHeight="1" spans="1:14">
      <c r="A6" s="85"/>
      <c r="B6" s="89"/>
      <c r="C6" s="85"/>
      <c r="D6" s="85"/>
      <c r="E6" s="85"/>
      <c r="F6" s="85"/>
      <c r="G6" s="85"/>
      <c r="H6" s="85"/>
      <c r="I6" s="85"/>
      <c r="J6" s="85"/>
      <c r="K6" s="85"/>
      <c r="L6" s="85"/>
      <c r="M6" s="85"/>
      <c r="N6" s="85"/>
    </row>
    <row r="7" s="78" customFormat="1" ht="29.25" customHeight="1" spans="1:14">
      <c r="A7" s="288"/>
      <c r="B7" s="288"/>
      <c r="C7" s="288"/>
      <c r="D7" s="288"/>
      <c r="E7" s="289" t="s">
        <v>81</v>
      </c>
      <c r="F7" s="91">
        <v>1280</v>
      </c>
      <c r="G7" s="91">
        <v>1280</v>
      </c>
      <c r="H7" s="249">
        <v>1004</v>
      </c>
      <c r="I7" s="249">
        <v>120</v>
      </c>
      <c r="J7" s="90">
        <v>150</v>
      </c>
      <c r="K7" s="249">
        <v>6</v>
      </c>
      <c r="L7" s="249">
        <v>0</v>
      </c>
      <c r="M7" s="249">
        <v>0</v>
      </c>
      <c r="N7" s="249">
        <v>0</v>
      </c>
    </row>
    <row r="8" ht="29.25" customHeight="1" spans="1:14">
      <c r="A8" s="93"/>
      <c r="B8" s="93"/>
      <c r="C8" s="93"/>
      <c r="D8" s="43" t="s">
        <v>104</v>
      </c>
      <c r="E8" s="21" t="s">
        <v>95</v>
      </c>
      <c r="F8" s="91">
        <v>1280</v>
      </c>
      <c r="G8" s="91">
        <v>1280</v>
      </c>
      <c r="H8" s="249">
        <v>1004</v>
      </c>
      <c r="I8" s="249">
        <v>120</v>
      </c>
      <c r="J8" s="90">
        <v>150</v>
      </c>
      <c r="K8" s="249">
        <v>6</v>
      </c>
      <c r="L8" s="249">
        <v>0</v>
      </c>
      <c r="M8" s="249">
        <v>0</v>
      </c>
      <c r="N8" s="249">
        <v>0</v>
      </c>
    </row>
    <row r="9" ht="29.25" customHeight="1" spans="1:14">
      <c r="A9" s="93" t="s">
        <v>105</v>
      </c>
      <c r="B9" s="93" t="s">
        <v>106</v>
      </c>
      <c r="C9" s="93" t="s">
        <v>107</v>
      </c>
      <c r="D9" s="43" t="s">
        <v>104</v>
      </c>
      <c r="E9" s="270" t="s">
        <v>108</v>
      </c>
      <c r="F9" s="91">
        <v>1010</v>
      </c>
      <c r="G9" s="91">
        <v>1010</v>
      </c>
      <c r="H9" s="249">
        <v>1004</v>
      </c>
      <c r="I9" s="249"/>
      <c r="J9" s="90"/>
      <c r="K9" s="249">
        <v>6</v>
      </c>
      <c r="L9" s="249">
        <v>0</v>
      </c>
      <c r="M9" s="249">
        <v>0</v>
      </c>
      <c r="N9" s="249">
        <v>0</v>
      </c>
    </row>
    <row r="10" ht="29.25" customHeight="1" spans="1:14">
      <c r="A10" s="93" t="s">
        <v>109</v>
      </c>
      <c r="B10" s="93" t="s">
        <v>106</v>
      </c>
      <c r="C10" s="93" t="s">
        <v>107</v>
      </c>
      <c r="D10" s="43" t="s">
        <v>104</v>
      </c>
      <c r="E10" s="21" t="s">
        <v>110</v>
      </c>
      <c r="F10" s="90">
        <v>30</v>
      </c>
      <c r="G10" s="90">
        <v>30</v>
      </c>
      <c r="H10" s="249">
        <v>0</v>
      </c>
      <c r="I10" s="90">
        <v>30</v>
      </c>
      <c r="J10" s="249">
        <v>0</v>
      </c>
      <c r="K10" s="249">
        <v>0</v>
      </c>
      <c r="L10" s="249">
        <v>0</v>
      </c>
      <c r="M10" s="249">
        <v>0</v>
      </c>
      <c r="N10" s="249">
        <v>0</v>
      </c>
    </row>
    <row r="11" ht="29.25" customHeight="1" spans="1:14">
      <c r="A11" s="93" t="s">
        <v>111</v>
      </c>
      <c r="B11" s="93" t="s">
        <v>112</v>
      </c>
      <c r="C11" s="93" t="s">
        <v>107</v>
      </c>
      <c r="D11" s="43" t="s">
        <v>104</v>
      </c>
      <c r="E11" s="21" t="s">
        <v>113</v>
      </c>
      <c r="F11" s="91">
        <v>150</v>
      </c>
      <c r="G11" s="91">
        <v>150</v>
      </c>
      <c r="H11" s="249">
        <v>0</v>
      </c>
      <c r="I11" s="90"/>
      <c r="J11" s="90">
        <v>150</v>
      </c>
      <c r="K11" s="249">
        <v>0</v>
      </c>
      <c r="L11" s="249">
        <v>0</v>
      </c>
      <c r="M11" s="249">
        <v>0</v>
      </c>
      <c r="N11" s="249">
        <v>0</v>
      </c>
    </row>
    <row r="12" ht="29.25" customHeight="1" spans="1:14">
      <c r="A12" s="93" t="s">
        <v>109</v>
      </c>
      <c r="B12" s="93" t="s">
        <v>114</v>
      </c>
      <c r="C12" s="93" t="s">
        <v>107</v>
      </c>
      <c r="D12" s="43" t="s">
        <v>104</v>
      </c>
      <c r="E12" s="270" t="s">
        <v>115</v>
      </c>
      <c r="F12" s="91">
        <v>75</v>
      </c>
      <c r="G12" s="91">
        <v>75</v>
      </c>
      <c r="H12" s="249">
        <v>0</v>
      </c>
      <c r="I12" s="90">
        <v>75</v>
      </c>
      <c r="J12" s="249">
        <v>0</v>
      </c>
      <c r="K12" s="249">
        <v>0</v>
      </c>
      <c r="L12" s="249">
        <v>0</v>
      </c>
      <c r="M12" s="249">
        <v>0</v>
      </c>
      <c r="N12" s="249">
        <v>0</v>
      </c>
    </row>
    <row r="13" ht="29.25" customHeight="1" spans="1:14">
      <c r="A13" s="93" t="s">
        <v>109</v>
      </c>
      <c r="B13" s="93" t="s">
        <v>114</v>
      </c>
      <c r="C13" s="93" t="s">
        <v>116</v>
      </c>
      <c r="D13" s="43" t="s">
        <v>104</v>
      </c>
      <c r="E13" s="270" t="s">
        <v>117</v>
      </c>
      <c r="F13" s="91">
        <v>10</v>
      </c>
      <c r="G13" s="91">
        <v>10</v>
      </c>
      <c r="H13" s="249">
        <v>0</v>
      </c>
      <c r="I13" s="90">
        <v>10</v>
      </c>
      <c r="J13" s="249">
        <v>0</v>
      </c>
      <c r="K13" s="249">
        <v>0</v>
      </c>
      <c r="L13" s="249">
        <v>0</v>
      </c>
      <c r="M13" s="249">
        <v>0</v>
      </c>
      <c r="N13" s="249">
        <v>0</v>
      </c>
    </row>
    <row r="14" ht="29.25" customHeight="1" spans="1:14">
      <c r="A14" s="93" t="s">
        <v>109</v>
      </c>
      <c r="B14" s="93" t="s">
        <v>118</v>
      </c>
      <c r="C14" s="93" t="s">
        <v>107</v>
      </c>
      <c r="D14" s="43" t="s">
        <v>104</v>
      </c>
      <c r="E14" s="270" t="s">
        <v>119</v>
      </c>
      <c r="F14" s="91">
        <v>5</v>
      </c>
      <c r="G14" s="91">
        <v>5</v>
      </c>
      <c r="H14" s="249">
        <v>0</v>
      </c>
      <c r="I14" s="90">
        <v>5</v>
      </c>
      <c r="J14" s="249"/>
      <c r="K14" s="249">
        <v>0</v>
      </c>
      <c r="L14" s="249">
        <v>0</v>
      </c>
      <c r="M14" s="249">
        <v>0</v>
      </c>
      <c r="N14" s="249">
        <v>0</v>
      </c>
    </row>
  </sheetData>
  <sheetProtection formatCells="0" formatColumns="0" formatRows="0"/>
  <mergeCells count="19">
    <mergeCell ref="A2:N2"/>
    <mergeCell ref="M3:N3"/>
    <mergeCell ref="A4:C4"/>
    <mergeCell ref="G4:K4"/>
    <mergeCell ref="L4:N4"/>
    <mergeCell ref="A5:A6"/>
    <mergeCell ref="B5:B6"/>
    <mergeCell ref="C5:C6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</mergeCells>
  <pageMargins left="0.75" right="0.75" top="1" bottom="1" header="0.5" footer="0.5"/>
  <pageSetup paperSize="9" scale="75" orientation="landscape" horizontalDpi="1200" verticalDpi="1200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AB16"/>
  <sheetViews>
    <sheetView showGridLines="0" showZeros="0" topLeftCell="F1" workbookViewId="0">
      <selection activeCell="F9" sqref="F8:F9"/>
    </sheetView>
  </sheetViews>
  <sheetFormatPr defaultColWidth="9" defaultRowHeight="23.1" customHeight="1"/>
  <cols>
    <col min="1" max="3" width="3.625" style="386" customWidth="1"/>
    <col min="4" max="4" width="10" style="386" customWidth="1"/>
    <col min="5" max="5" width="17.375" style="386" customWidth="1"/>
    <col min="6" max="6" width="8.125" style="386" customWidth="1"/>
    <col min="7" max="22" width="6.5" style="386" customWidth="1"/>
    <col min="23" max="26" width="6.875" style="386" customWidth="1"/>
    <col min="27" max="27" width="6.5" style="386" customWidth="1"/>
    <col min="28" max="16384" width="9" style="386"/>
  </cols>
  <sheetData>
    <row r="1" customHeight="1" spans="1:28">
      <c r="A1" s="6"/>
      <c r="B1" s="387"/>
      <c r="C1" s="387"/>
      <c r="D1" s="387"/>
      <c r="E1" s="387"/>
      <c r="F1" s="387"/>
      <c r="G1" s="387"/>
      <c r="H1" s="387"/>
      <c r="I1" s="387"/>
      <c r="J1" s="387"/>
      <c r="K1" s="387"/>
      <c r="L1" s="387"/>
      <c r="M1" s="387"/>
      <c r="N1" s="387"/>
      <c r="O1" s="387"/>
      <c r="P1" s="387"/>
      <c r="Q1" s="387"/>
      <c r="R1" s="387"/>
      <c r="S1" s="387"/>
      <c r="T1" s="6"/>
      <c r="U1" s="397"/>
      <c r="V1" s="6"/>
      <c r="W1" s="397"/>
      <c r="X1" s="397"/>
      <c r="Y1" s="397"/>
      <c r="Z1" s="399" t="s">
        <v>181</v>
      </c>
      <c r="AA1" s="399"/>
      <c r="AB1" s="6"/>
    </row>
    <row r="2" customHeight="1" spans="1:28">
      <c r="A2" s="388" t="s">
        <v>182</v>
      </c>
      <c r="B2" s="388"/>
      <c r="C2" s="388"/>
      <c r="D2" s="388"/>
      <c r="E2" s="388"/>
      <c r="F2" s="388"/>
      <c r="G2" s="388"/>
      <c r="H2" s="388"/>
      <c r="I2" s="388"/>
      <c r="J2" s="388"/>
      <c r="K2" s="388"/>
      <c r="L2" s="388"/>
      <c r="M2" s="388"/>
      <c r="N2" s="388"/>
      <c r="O2" s="388"/>
      <c r="P2" s="388"/>
      <c r="Q2" s="388"/>
      <c r="R2" s="388"/>
      <c r="S2" s="388"/>
      <c r="T2" s="388"/>
      <c r="U2" s="388"/>
      <c r="V2" s="388"/>
      <c r="W2" s="388"/>
      <c r="X2" s="388"/>
      <c r="Y2" s="388"/>
      <c r="Z2" s="388"/>
      <c r="AA2" s="388"/>
      <c r="AB2" s="6"/>
    </row>
    <row r="3" customHeight="1" spans="1:28">
      <c r="A3" s="389"/>
      <c r="B3" s="389"/>
      <c r="C3" s="389"/>
      <c r="D3" s="390"/>
      <c r="E3" s="390"/>
      <c r="F3" s="390"/>
      <c r="G3" s="390"/>
      <c r="H3" s="390"/>
      <c r="I3" s="390"/>
      <c r="J3" s="390"/>
      <c r="K3" s="390"/>
      <c r="L3" s="390"/>
      <c r="M3" s="390"/>
      <c r="N3" s="390"/>
      <c r="O3" s="390"/>
      <c r="P3" s="390"/>
      <c r="Q3" s="390"/>
      <c r="R3" s="390"/>
      <c r="S3" s="390"/>
      <c r="T3" s="6"/>
      <c r="U3" s="6"/>
      <c r="V3" s="6"/>
      <c r="W3" s="398"/>
      <c r="X3" s="398"/>
      <c r="Y3" s="398"/>
      <c r="Z3" s="400" t="s">
        <v>3</v>
      </c>
      <c r="AA3" s="400"/>
      <c r="AB3" s="6"/>
    </row>
    <row r="4" customHeight="1" spans="1:28">
      <c r="A4" s="391" t="s">
        <v>98</v>
      </c>
      <c r="B4" s="391"/>
      <c r="C4" s="391"/>
      <c r="D4" s="392" t="s">
        <v>79</v>
      </c>
      <c r="E4" s="392" t="s">
        <v>99</v>
      </c>
      <c r="F4" s="392" t="s">
        <v>183</v>
      </c>
      <c r="G4" s="392" t="s">
        <v>184</v>
      </c>
      <c r="H4" s="392" t="s">
        <v>185</v>
      </c>
      <c r="I4" s="392" t="s">
        <v>186</v>
      </c>
      <c r="J4" s="392" t="s">
        <v>187</v>
      </c>
      <c r="K4" s="392" t="s">
        <v>188</v>
      </c>
      <c r="L4" s="392" t="s">
        <v>189</v>
      </c>
      <c r="M4" s="392" t="s">
        <v>190</v>
      </c>
      <c r="N4" s="392" t="s">
        <v>191</v>
      </c>
      <c r="O4" s="392" t="s">
        <v>192</v>
      </c>
      <c r="P4" s="394" t="s">
        <v>193</v>
      </c>
      <c r="Q4" s="392" t="s">
        <v>194</v>
      </c>
      <c r="R4" s="392" t="s">
        <v>195</v>
      </c>
      <c r="S4" s="392" t="s">
        <v>196</v>
      </c>
      <c r="T4" s="392" t="s">
        <v>197</v>
      </c>
      <c r="U4" s="392" t="s">
        <v>198</v>
      </c>
      <c r="V4" s="392" t="s">
        <v>199</v>
      </c>
      <c r="W4" s="392" t="s">
        <v>200</v>
      </c>
      <c r="X4" s="392" t="s">
        <v>201</v>
      </c>
      <c r="Y4" s="392" t="s">
        <v>202</v>
      </c>
      <c r="Z4" s="392" t="s">
        <v>203</v>
      </c>
      <c r="AA4" s="401" t="s">
        <v>204</v>
      </c>
      <c r="AB4" s="6"/>
    </row>
    <row r="5" ht="13.5" customHeight="1" spans="1:28">
      <c r="A5" s="392" t="s">
        <v>101</v>
      </c>
      <c r="B5" s="392" t="s">
        <v>102</v>
      </c>
      <c r="C5" s="392" t="s">
        <v>103</v>
      </c>
      <c r="D5" s="392"/>
      <c r="E5" s="392"/>
      <c r="F5" s="392"/>
      <c r="G5" s="392"/>
      <c r="H5" s="392"/>
      <c r="I5" s="392"/>
      <c r="J5" s="392"/>
      <c r="K5" s="392"/>
      <c r="L5" s="392"/>
      <c r="M5" s="392"/>
      <c r="N5" s="392"/>
      <c r="O5" s="392"/>
      <c r="P5" s="395"/>
      <c r="Q5" s="392"/>
      <c r="R5" s="392"/>
      <c r="S5" s="392"/>
      <c r="T5" s="392"/>
      <c r="U5" s="392"/>
      <c r="V5" s="392"/>
      <c r="W5" s="392"/>
      <c r="X5" s="392"/>
      <c r="Y5" s="392"/>
      <c r="Z5" s="392"/>
      <c r="AA5" s="401"/>
      <c r="AB5" s="6"/>
    </row>
    <row r="6" ht="13.5" customHeight="1" spans="1:28">
      <c r="A6" s="392"/>
      <c r="B6" s="392"/>
      <c r="C6" s="392"/>
      <c r="D6" s="392"/>
      <c r="E6" s="392"/>
      <c r="F6" s="392"/>
      <c r="G6" s="392"/>
      <c r="H6" s="392"/>
      <c r="I6" s="392"/>
      <c r="J6" s="392"/>
      <c r="K6" s="392"/>
      <c r="L6" s="392"/>
      <c r="M6" s="392"/>
      <c r="N6" s="392"/>
      <c r="O6" s="392"/>
      <c r="P6" s="396"/>
      <c r="Q6" s="392"/>
      <c r="R6" s="392"/>
      <c r="S6" s="392"/>
      <c r="T6" s="392"/>
      <c r="U6" s="392"/>
      <c r="V6" s="392"/>
      <c r="W6" s="392"/>
      <c r="X6" s="392"/>
      <c r="Y6" s="392"/>
      <c r="Z6" s="392"/>
      <c r="AA6" s="401"/>
      <c r="AB6" s="6"/>
    </row>
    <row r="7" customHeight="1" spans="1:28">
      <c r="A7" s="391" t="s">
        <v>93</v>
      </c>
      <c r="B7" s="391" t="s">
        <v>93</v>
      </c>
      <c r="C7" s="391" t="s">
        <v>93</v>
      </c>
      <c r="D7" s="391" t="s">
        <v>93</v>
      </c>
      <c r="E7" s="391" t="s">
        <v>93</v>
      </c>
      <c r="F7" s="391">
        <v>1</v>
      </c>
      <c r="G7" s="391">
        <v>2</v>
      </c>
      <c r="H7" s="391">
        <v>3</v>
      </c>
      <c r="I7" s="391">
        <v>4</v>
      </c>
      <c r="J7" s="391">
        <v>5</v>
      </c>
      <c r="K7" s="391">
        <v>6</v>
      </c>
      <c r="L7" s="391">
        <v>7</v>
      </c>
      <c r="M7" s="391">
        <v>8</v>
      </c>
      <c r="N7" s="391">
        <v>9</v>
      </c>
      <c r="O7" s="391">
        <v>10</v>
      </c>
      <c r="P7" s="391">
        <v>11</v>
      </c>
      <c r="Q7" s="391">
        <v>12</v>
      </c>
      <c r="R7" s="391">
        <v>13</v>
      </c>
      <c r="S7" s="391">
        <v>14</v>
      </c>
      <c r="T7" s="391">
        <v>15</v>
      </c>
      <c r="U7" s="391">
        <v>16</v>
      </c>
      <c r="V7" s="391">
        <v>17</v>
      </c>
      <c r="W7" s="391">
        <v>18</v>
      </c>
      <c r="X7" s="391">
        <v>19</v>
      </c>
      <c r="Y7" s="391">
        <v>20</v>
      </c>
      <c r="Z7" s="391">
        <v>21</v>
      </c>
      <c r="AA7" s="391">
        <v>22</v>
      </c>
      <c r="AB7" s="6"/>
    </row>
    <row r="8" s="385" customFormat="1" ht="26.25" customHeight="1" spans="1:28">
      <c r="A8" s="266"/>
      <c r="B8" s="266"/>
      <c r="C8" s="266"/>
      <c r="D8" s="266"/>
      <c r="E8" s="267" t="s">
        <v>81</v>
      </c>
      <c r="F8" s="268">
        <v>245</v>
      </c>
      <c r="G8" s="268">
        <v>9</v>
      </c>
      <c r="H8" s="268">
        <v>7</v>
      </c>
      <c r="I8" s="268">
        <v>3</v>
      </c>
      <c r="J8" s="268">
        <v>5</v>
      </c>
      <c r="K8" s="268">
        <v>1</v>
      </c>
      <c r="L8" s="268">
        <v>0</v>
      </c>
      <c r="M8" s="268">
        <v>1</v>
      </c>
      <c r="N8" s="268">
        <v>0</v>
      </c>
      <c r="O8" s="268">
        <v>5</v>
      </c>
      <c r="P8" s="268">
        <v>120</v>
      </c>
      <c r="Q8" s="268">
        <v>5</v>
      </c>
      <c r="R8" s="268">
        <v>5</v>
      </c>
      <c r="S8" s="268">
        <v>0</v>
      </c>
      <c r="T8" s="268">
        <v>50</v>
      </c>
      <c r="U8" s="268">
        <v>10</v>
      </c>
      <c r="V8" s="284">
        <v>0</v>
      </c>
      <c r="W8" s="271">
        <v>0</v>
      </c>
      <c r="X8" s="271">
        <v>0</v>
      </c>
      <c r="Y8" s="284">
        <v>0</v>
      </c>
      <c r="Z8" s="284">
        <v>0</v>
      </c>
      <c r="AA8" s="271">
        <v>24</v>
      </c>
      <c r="AB8" s="393"/>
    </row>
    <row r="9" ht="26.25" customHeight="1" spans="1:28">
      <c r="A9" s="93"/>
      <c r="B9" s="93"/>
      <c r="C9" s="93"/>
      <c r="D9" s="43" t="s">
        <v>104</v>
      </c>
      <c r="E9" s="21" t="s">
        <v>95</v>
      </c>
      <c r="F9" s="268">
        <v>245</v>
      </c>
      <c r="G9" s="268">
        <v>9</v>
      </c>
      <c r="H9" s="268">
        <v>7</v>
      </c>
      <c r="I9" s="268">
        <v>3</v>
      </c>
      <c r="J9" s="268">
        <v>5</v>
      </c>
      <c r="K9" s="268">
        <v>1</v>
      </c>
      <c r="L9" s="268">
        <v>0</v>
      </c>
      <c r="M9" s="268">
        <v>1</v>
      </c>
      <c r="N9" s="268">
        <v>0</v>
      </c>
      <c r="O9" s="268">
        <v>5</v>
      </c>
      <c r="P9" s="268">
        <v>120</v>
      </c>
      <c r="Q9" s="268">
        <v>5</v>
      </c>
      <c r="R9" s="268">
        <v>5</v>
      </c>
      <c r="S9" s="268">
        <v>0</v>
      </c>
      <c r="T9" s="268">
        <v>50</v>
      </c>
      <c r="U9" s="268">
        <v>10</v>
      </c>
      <c r="V9" s="284">
        <v>0</v>
      </c>
      <c r="W9" s="271">
        <v>0</v>
      </c>
      <c r="X9" s="271">
        <v>0</v>
      </c>
      <c r="Y9" s="284">
        <v>0</v>
      </c>
      <c r="Z9" s="284">
        <v>0</v>
      </c>
      <c r="AA9" s="271">
        <v>24</v>
      </c>
      <c r="AB9" s="6"/>
    </row>
    <row r="10" ht="26.25" customHeight="1" spans="1:28">
      <c r="A10" s="93" t="s">
        <v>105</v>
      </c>
      <c r="B10" s="93" t="s">
        <v>106</v>
      </c>
      <c r="C10" s="93" t="s">
        <v>107</v>
      </c>
      <c r="D10" s="43" t="s">
        <v>104</v>
      </c>
      <c r="E10" s="270" t="s">
        <v>108</v>
      </c>
      <c r="F10" s="268">
        <v>245</v>
      </c>
      <c r="G10" s="268">
        <v>9</v>
      </c>
      <c r="H10" s="268">
        <v>7</v>
      </c>
      <c r="I10" s="268">
        <v>3</v>
      </c>
      <c r="J10" s="268">
        <v>5</v>
      </c>
      <c r="K10" s="268">
        <v>1</v>
      </c>
      <c r="L10" s="268">
        <v>0</v>
      </c>
      <c r="M10" s="268">
        <v>1</v>
      </c>
      <c r="N10" s="268">
        <v>0</v>
      </c>
      <c r="O10" s="268">
        <v>5</v>
      </c>
      <c r="P10" s="268">
        <v>120</v>
      </c>
      <c r="Q10" s="268">
        <v>5</v>
      </c>
      <c r="R10" s="268">
        <v>5</v>
      </c>
      <c r="S10" s="268">
        <v>0</v>
      </c>
      <c r="T10" s="268">
        <v>50</v>
      </c>
      <c r="U10" s="268">
        <v>10</v>
      </c>
      <c r="V10" s="284">
        <v>0</v>
      </c>
      <c r="W10" s="271">
        <v>0</v>
      </c>
      <c r="X10" s="271">
        <v>0</v>
      </c>
      <c r="Y10" s="284">
        <v>0</v>
      </c>
      <c r="Z10" s="284">
        <v>0</v>
      </c>
      <c r="AA10" s="271">
        <v>24</v>
      </c>
      <c r="AB10" s="393"/>
    </row>
    <row r="11" customHeight="1" spans="1:28">
      <c r="A11" s="393"/>
      <c r="B11" s="6"/>
      <c r="C11" s="393"/>
      <c r="D11" s="393"/>
      <c r="E11" s="393"/>
      <c r="F11" s="393"/>
      <c r="G11" s="6"/>
      <c r="H11" s="6"/>
      <c r="I11" s="6"/>
      <c r="J11" s="393"/>
      <c r="K11" s="393"/>
      <c r="L11" s="393"/>
      <c r="M11" s="393"/>
      <c r="N11" s="6"/>
      <c r="O11" s="6"/>
      <c r="P11" s="6"/>
      <c r="Q11" s="393"/>
      <c r="R11" s="393"/>
      <c r="S11" s="393"/>
      <c r="T11" s="393"/>
      <c r="U11" s="393"/>
      <c r="V11" s="6"/>
      <c r="W11" s="6"/>
      <c r="X11" s="6"/>
      <c r="Y11" s="6"/>
      <c r="Z11" s="6"/>
      <c r="AA11" s="393"/>
      <c r="AB11" s="6"/>
    </row>
    <row r="12" customHeight="1" spans="1:28">
      <c r="A12" s="393"/>
      <c r="B12" s="393"/>
      <c r="C12" s="6"/>
      <c r="D12" s="393"/>
      <c r="E12" s="393"/>
      <c r="F12" s="6"/>
      <c r="G12" s="6"/>
      <c r="H12" s="6"/>
      <c r="I12" s="6"/>
      <c r="J12" s="6"/>
      <c r="K12" s="393"/>
      <c r="L12" s="393"/>
      <c r="M12" s="393"/>
      <c r="N12" s="6"/>
      <c r="O12" s="6"/>
      <c r="P12" s="6"/>
      <c r="Q12" s="393"/>
      <c r="R12" s="393"/>
      <c r="S12" s="393"/>
      <c r="T12" s="393"/>
      <c r="U12" s="393"/>
      <c r="V12" s="6"/>
      <c r="W12" s="6"/>
      <c r="X12" s="6"/>
      <c r="Y12" s="6"/>
      <c r="Z12" s="6"/>
      <c r="AA12" s="393"/>
      <c r="AB12" s="6"/>
    </row>
    <row r="13" customHeight="1" spans="1:28">
      <c r="A13" s="6"/>
      <c r="B13" s="393"/>
      <c r="C13" s="393"/>
      <c r="D13" s="6"/>
      <c r="E13" s="393"/>
      <c r="F13" s="6"/>
      <c r="G13" s="6"/>
      <c r="H13" s="6"/>
      <c r="I13" s="6"/>
      <c r="J13" s="6"/>
      <c r="K13" s="393"/>
      <c r="L13" s="393"/>
      <c r="M13" s="393"/>
      <c r="N13" s="6"/>
      <c r="O13" s="6"/>
      <c r="P13" s="6"/>
      <c r="Q13" s="393"/>
      <c r="R13" s="393"/>
      <c r="S13" s="393"/>
      <c r="T13" s="393"/>
      <c r="U13" s="6"/>
      <c r="V13" s="6"/>
      <c r="W13" s="6"/>
      <c r="X13" s="6"/>
      <c r="Y13" s="6"/>
      <c r="Z13" s="6"/>
      <c r="AA13" s="393"/>
      <c r="AB13" s="6"/>
    </row>
    <row r="14" customHeight="1" spans="1:28">
      <c r="A14" s="6"/>
      <c r="B14" s="6"/>
      <c r="C14" s="6"/>
      <c r="D14" s="6"/>
      <c r="E14" s="6"/>
      <c r="F14" s="6"/>
      <c r="G14" s="6"/>
      <c r="H14" s="6"/>
      <c r="I14" s="6"/>
      <c r="J14" s="6"/>
      <c r="K14" s="393"/>
      <c r="L14" s="393"/>
      <c r="M14" s="393"/>
      <c r="N14" s="6"/>
      <c r="O14" s="6"/>
      <c r="P14" s="6"/>
      <c r="Q14" s="6"/>
      <c r="R14" s="6"/>
      <c r="S14" s="6"/>
      <c r="T14" s="393"/>
      <c r="U14" s="6"/>
      <c r="V14" s="6"/>
      <c r="W14" s="6"/>
      <c r="X14" s="6"/>
      <c r="Y14" s="6"/>
      <c r="Z14" s="6"/>
      <c r="AA14" s="6"/>
      <c r="AB14" s="6"/>
    </row>
    <row r="15" customHeight="1" spans="1:28">
      <c r="A15" s="6"/>
      <c r="B15" s="6"/>
      <c r="C15" s="6"/>
      <c r="D15" s="6"/>
      <c r="E15" s="6"/>
      <c r="F15" s="6"/>
      <c r="G15" s="6"/>
      <c r="H15" s="6"/>
      <c r="I15" s="6"/>
      <c r="J15" s="6"/>
      <c r="K15" s="393"/>
      <c r="L15" s="393"/>
      <c r="M15" s="393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</row>
    <row r="16" customHeight="1" spans="1:28">
      <c r="A16"/>
      <c r="B16"/>
      <c r="C16"/>
      <c r="D16"/>
      <c r="E16"/>
      <c r="F16"/>
      <c r="G16"/>
      <c r="H16"/>
      <c r="I16"/>
      <c r="J16"/>
      <c r="K16" s="393"/>
      <c r="L16"/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</row>
  </sheetData>
  <sheetProtection formatCells="0" formatColumns="0" formatRows="0"/>
  <mergeCells count="31">
    <mergeCell ref="Z1:AA1"/>
    <mergeCell ref="A2:AA2"/>
    <mergeCell ref="Z3:AA3"/>
    <mergeCell ref="A4:C4"/>
    <mergeCell ref="A5:A6"/>
    <mergeCell ref="B5:B6"/>
    <mergeCell ref="C5:C6"/>
    <mergeCell ref="D4:D6"/>
    <mergeCell ref="E4:E6"/>
    <mergeCell ref="F4:F6"/>
    <mergeCell ref="G4:G6"/>
    <mergeCell ref="H4:H6"/>
    <mergeCell ref="I4:I6"/>
    <mergeCell ref="J4:J6"/>
    <mergeCell ref="K4:K6"/>
    <mergeCell ref="L4:L6"/>
    <mergeCell ref="M4:M6"/>
    <mergeCell ref="N4:N6"/>
    <mergeCell ref="O4:O6"/>
    <mergeCell ref="P4:P6"/>
    <mergeCell ref="Q4:Q6"/>
    <mergeCell ref="R4:R6"/>
    <mergeCell ref="S4:S6"/>
    <mergeCell ref="T4:T6"/>
    <mergeCell ref="U4:U6"/>
    <mergeCell ref="V4:V6"/>
    <mergeCell ref="W4:W6"/>
    <mergeCell ref="X4:X6"/>
    <mergeCell ref="Y4:Y6"/>
    <mergeCell ref="Z4:Z6"/>
    <mergeCell ref="AA4:AA6"/>
  </mergeCells>
  <printOptions horizontalCentered="1"/>
  <pageMargins left="0.511805555555556" right="0.511805555555556" top="0.786805555555556" bottom="0.590277777777778" header="0.354166666666667" footer="0.511805555555556"/>
  <pageSetup paperSize="9" scale="69" orientation="landscape"/>
  <headerFooter alignWithMargins="0">
    <oddFooter>&amp;C第 &amp;P 页，共 &amp;N 页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9"/>
  <sheetViews>
    <sheetView showGridLines="0" showZeros="0" topLeftCell="D1" workbookViewId="0">
      <selection activeCell="F7" sqref="F7:F9"/>
    </sheetView>
  </sheetViews>
  <sheetFormatPr defaultColWidth="9" defaultRowHeight="14.25"/>
  <cols>
    <col min="1" max="3" width="5.75" customWidth="1"/>
    <col min="5" max="5" width="17.5" customWidth="1"/>
    <col min="6" max="6" width="12.75" customWidth="1"/>
    <col min="7" max="7" width="10.625" customWidth="1"/>
    <col min="18" max="18" width="11.5" customWidth="1"/>
  </cols>
  <sheetData>
    <row r="1" customHeight="1" spans="1:20">
      <c r="A1" s="6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 t="s">
        <v>205</v>
      </c>
    </row>
    <row r="2" ht="33.75" customHeight="1" spans="1:20">
      <c r="A2" s="80" t="s">
        <v>206</v>
      </c>
      <c r="B2" s="80"/>
      <c r="C2" s="80"/>
      <c r="D2" s="80"/>
      <c r="E2" s="80"/>
      <c r="F2" s="80"/>
      <c r="G2" s="80"/>
      <c r="H2" s="80"/>
      <c r="I2" s="80"/>
      <c r="J2" s="80"/>
      <c r="K2" s="80"/>
      <c r="L2" s="80"/>
      <c r="M2" s="80"/>
      <c r="N2" s="80"/>
      <c r="O2" s="80"/>
      <c r="P2" s="80"/>
      <c r="Q2" s="80"/>
      <c r="R2" s="80"/>
      <c r="S2" s="80"/>
      <c r="T2" s="80"/>
    </row>
    <row r="3" customHeight="1" spans="1:20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384" t="s">
        <v>78</v>
      </c>
      <c r="T3" s="384"/>
    </row>
    <row r="4" ht="22.5" customHeight="1" spans="1:20">
      <c r="A4" s="265" t="s">
        <v>98</v>
      </c>
      <c r="B4" s="265"/>
      <c r="C4" s="265"/>
      <c r="D4" s="85" t="s">
        <v>207</v>
      </c>
      <c r="E4" s="85" t="s">
        <v>145</v>
      </c>
      <c r="F4" s="84" t="s">
        <v>183</v>
      </c>
      <c r="G4" s="85" t="s">
        <v>147</v>
      </c>
      <c r="H4" s="85"/>
      <c r="I4" s="85"/>
      <c r="J4" s="85"/>
      <c r="K4" s="85"/>
      <c r="L4" s="85"/>
      <c r="M4" s="85"/>
      <c r="N4" s="85"/>
      <c r="O4" s="85"/>
      <c r="P4" s="85"/>
      <c r="Q4" s="85"/>
      <c r="R4" s="85" t="s">
        <v>150</v>
      </c>
      <c r="S4" s="85"/>
      <c r="T4" s="85"/>
    </row>
    <row r="5" customHeight="1" spans="1:20">
      <c r="A5" s="265"/>
      <c r="B5" s="265"/>
      <c r="C5" s="265"/>
      <c r="D5" s="85"/>
      <c r="E5" s="85"/>
      <c r="F5" s="86"/>
      <c r="G5" s="85" t="s">
        <v>90</v>
      </c>
      <c r="H5" s="85" t="s">
        <v>208</v>
      </c>
      <c r="I5" s="85" t="s">
        <v>194</v>
      </c>
      <c r="J5" s="85" t="s">
        <v>195</v>
      </c>
      <c r="K5" s="85" t="s">
        <v>209</v>
      </c>
      <c r="L5" s="85" t="s">
        <v>210</v>
      </c>
      <c r="M5" s="85" t="s">
        <v>196</v>
      </c>
      <c r="N5" s="85" t="s">
        <v>211</v>
      </c>
      <c r="O5" s="85" t="s">
        <v>199</v>
      </c>
      <c r="P5" s="85" t="s">
        <v>212</v>
      </c>
      <c r="Q5" s="85" t="s">
        <v>213</v>
      </c>
      <c r="R5" s="85" t="s">
        <v>90</v>
      </c>
      <c r="S5" s="85" t="s">
        <v>214</v>
      </c>
      <c r="T5" s="85" t="s">
        <v>180</v>
      </c>
    </row>
    <row r="6" ht="42.75" customHeight="1" spans="1:20">
      <c r="A6" s="85" t="s">
        <v>101</v>
      </c>
      <c r="B6" s="85" t="s">
        <v>102</v>
      </c>
      <c r="C6" s="85" t="s">
        <v>103</v>
      </c>
      <c r="D6" s="85"/>
      <c r="E6" s="85"/>
      <c r="F6" s="87"/>
      <c r="G6" s="85"/>
      <c r="H6" s="85"/>
      <c r="I6" s="85"/>
      <c r="J6" s="85"/>
      <c r="K6" s="85"/>
      <c r="L6" s="85"/>
      <c r="M6" s="85"/>
      <c r="N6" s="85"/>
      <c r="O6" s="85"/>
      <c r="P6" s="85"/>
      <c r="Q6" s="85"/>
      <c r="R6" s="85"/>
      <c r="S6" s="85"/>
      <c r="T6" s="85"/>
    </row>
    <row r="7" s="78" customFormat="1" ht="35.25" customHeight="1" spans="1:20">
      <c r="A7" s="266"/>
      <c r="B7" s="266"/>
      <c r="C7" s="266"/>
      <c r="D7" s="266"/>
      <c r="E7" s="267" t="s">
        <v>81</v>
      </c>
      <c r="F7" s="268">
        <v>245</v>
      </c>
      <c r="G7" s="268">
        <v>245</v>
      </c>
      <c r="H7" s="269">
        <v>206</v>
      </c>
      <c r="I7" s="268">
        <v>5</v>
      </c>
      <c r="J7" s="268">
        <v>5</v>
      </c>
      <c r="K7" s="269">
        <v>0</v>
      </c>
      <c r="L7" s="269">
        <v>0</v>
      </c>
      <c r="M7" s="269"/>
      <c r="N7" s="269">
        <v>0</v>
      </c>
      <c r="O7" s="269"/>
      <c r="P7" s="268">
        <v>5</v>
      </c>
      <c r="Q7" s="271">
        <v>24</v>
      </c>
      <c r="R7" s="269">
        <v>0</v>
      </c>
      <c r="S7" s="269">
        <v>0</v>
      </c>
      <c r="T7" s="269">
        <v>0</v>
      </c>
    </row>
    <row r="8" ht="35.25" customHeight="1" spans="1:20">
      <c r="A8" s="93"/>
      <c r="B8" s="93"/>
      <c r="C8" s="93"/>
      <c r="D8" s="43" t="s">
        <v>104</v>
      </c>
      <c r="E8" s="21" t="s">
        <v>95</v>
      </c>
      <c r="F8" s="268">
        <v>245</v>
      </c>
      <c r="G8" s="268">
        <v>245</v>
      </c>
      <c r="H8" s="269">
        <v>206</v>
      </c>
      <c r="I8" s="268">
        <v>5</v>
      </c>
      <c r="J8" s="268">
        <v>5</v>
      </c>
      <c r="K8" s="269">
        <v>0</v>
      </c>
      <c r="L8" s="269">
        <v>0</v>
      </c>
      <c r="M8" s="269"/>
      <c r="N8" s="269">
        <v>0</v>
      </c>
      <c r="O8" s="269"/>
      <c r="P8" s="268">
        <v>5</v>
      </c>
      <c r="Q8" s="271">
        <v>24</v>
      </c>
      <c r="R8" s="269">
        <v>0</v>
      </c>
      <c r="S8" s="269">
        <v>0</v>
      </c>
      <c r="T8" s="269">
        <v>0</v>
      </c>
    </row>
    <row r="9" ht="35.25" customHeight="1" spans="1:20">
      <c r="A9" s="93" t="s">
        <v>105</v>
      </c>
      <c r="B9" s="93" t="s">
        <v>106</v>
      </c>
      <c r="C9" s="93" t="s">
        <v>107</v>
      </c>
      <c r="D9" s="43" t="s">
        <v>104</v>
      </c>
      <c r="E9" s="270" t="s">
        <v>108</v>
      </c>
      <c r="F9" s="268">
        <v>245</v>
      </c>
      <c r="G9" s="268">
        <v>245</v>
      </c>
      <c r="H9" s="269">
        <v>206</v>
      </c>
      <c r="I9" s="268">
        <v>5</v>
      </c>
      <c r="J9" s="268">
        <v>5</v>
      </c>
      <c r="K9" s="269">
        <v>0</v>
      </c>
      <c r="L9" s="269">
        <v>0</v>
      </c>
      <c r="M9" s="269"/>
      <c r="N9" s="269">
        <v>0</v>
      </c>
      <c r="O9" s="269"/>
      <c r="P9" s="268">
        <v>5</v>
      </c>
      <c r="Q9" s="271">
        <v>24</v>
      </c>
      <c r="R9" s="269">
        <v>0</v>
      </c>
      <c r="S9" s="269">
        <v>0</v>
      </c>
      <c r="T9" s="269">
        <v>0</v>
      </c>
    </row>
  </sheetData>
  <sheetProtection formatCells="0" formatColumns="0" formatRows="0"/>
  <mergeCells count="22">
    <mergeCell ref="A2:T2"/>
    <mergeCell ref="S3:T3"/>
    <mergeCell ref="G4:Q4"/>
    <mergeCell ref="R4:T4"/>
    <mergeCell ref="D4:D6"/>
    <mergeCell ref="E4:E6"/>
    <mergeCell ref="F4:F6"/>
    <mergeCell ref="G5:G6"/>
    <mergeCell ref="H5:H6"/>
    <mergeCell ref="I5:I6"/>
    <mergeCell ref="J5:J6"/>
    <mergeCell ref="K5:K6"/>
    <mergeCell ref="L5:L6"/>
    <mergeCell ref="M5:M6"/>
    <mergeCell ref="N5:N6"/>
    <mergeCell ref="O5:O6"/>
    <mergeCell ref="P5:P6"/>
    <mergeCell ref="Q5:Q6"/>
    <mergeCell ref="R5:R6"/>
    <mergeCell ref="S5:S6"/>
    <mergeCell ref="T5:T6"/>
    <mergeCell ref="A4:C5"/>
  </mergeCells>
  <pageMargins left="0.75" right="0.75" top="1" bottom="1" header="0.5" footer="0.5"/>
  <pageSetup paperSize="9" scale="65" orientation="landscape" horizontalDpi="1200" verticalDpi="12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30</vt:i4>
      </vt:variant>
    </vt:vector>
  </HeadingPairs>
  <TitlesOfParts>
    <vt:vector size="30" baseType="lpstr">
      <vt:lpstr>部门收支总表</vt:lpstr>
      <vt:lpstr>部门收入总表</vt:lpstr>
      <vt:lpstr>部门支出总表 </vt:lpstr>
      <vt:lpstr>部门支出总表（分类）</vt:lpstr>
      <vt:lpstr>支出分类(政府预算)</vt:lpstr>
      <vt:lpstr>基本-工资福利</vt:lpstr>
      <vt:lpstr>工资福利(政府预算)</vt:lpstr>
      <vt:lpstr>基本-一般商品服务</vt:lpstr>
      <vt:lpstr>商品服务(政府预算)</vt:lpstr>
      <vt:lpstr>基本-个人和家庭</vt:lpstr>
      <vt:lpstr>个人家庭(政府预算)</vt:lpstr>
      <vt:lpstr>财政拨款收支总表</vt:lpstr>
      <vt:lpstr>一般预算支出</vt:lpstr>
      <vt:lpstr>一般预算基本支出表</vt:lpstr>
      <vt:lpstr>一般-工资福利</vt:lpstr>
      <vt:lpstr>工资福利(政府预算)(2)</vt:lpstr>
      <vt:lpstr>一般-商品和服务</vt:lpstr>
      <vt:lpstr>商品服务(政府预算)(2)</vt:lpstr>
      <vt:lpstr>一般-个人和家庭</vt:lpstr>
      <vt:lpstr>个人家庭(政府预算)(2)</vt:lpstr>
      <vt:lpstr>项目明细表</vt:lpstr>
      <vt:lpstr>政府性基金</vt:lpstr>
      <vt:lpstr>政府性基金(政府预算)</vt:lpstr>
      <vt:lpstr>专户</vt:lpstr>
      <vt:lpstr>专户(政府预算)</vt:lpstr>
      <vt:lpstr>经费拔款</vt:lpstr>
      <vt:lpstr>经费拨款(政府预算)</vt:lpstr>
      <vt:lpstr>三公</vt:lpstr>
      <vt:lpstr>整体绩效</vt:lpstr>
      <vt:lpstr>项目绩效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惜福</cp:lastModifiedBy>
  <dcterms:created xsi:type="dcterms:W3CDTF">1996-12-17T01:32:00Z</dcterms:created>
  <cp:lastPrinted>2018-09-15T02:50:00Z</cp:lastPrinted>
  <dcterms:modified xsi:type="dcterms:W3CDTF">2020-08-20T09:18:49Z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ID">
    <vt:i4>27270578</vt:i4>
  </property>
  <property fmtid="{D5CDD505-2E9C-101B-9397-08002B2CF9AE}" pid="3" name="KSOProductBuildVer">
    <vt:lpwstr>2052-11.1.0.9828</vt:lpwstr>
  </property>
</Properties>
</file>