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5" rupBuild="22527"/>
  <workbookPr defaultThemeVersion="153222"/>
  <bookViews>
    <workbookView xWindow="-120" yWindow="-120" windowWidth="20730" windowHeight="11160" firstSheet="18" activeTab="27" tabRatio="936"/>
  </bookViews>
  <sheets>
    <sheet name="部门收支总表" sheetId="1" r:id="rId1"/>
    <sheet name="部门收入总表" sheetId="2" r:id="rId2"/>
    <sheet name="部门支出总表 " sheetId="3" r:id="rId3"/>
    <sheet name="部门支出总表（分类）" sheetId="4" r:id="rId4"/>
    <sheet name="支出分类(政府预算)" sheetId="5" r:id="rId5"/>
    <sheet name="基本-工资福利" sheetId="6" r:id="rId6"/>
    <sheet name="工资福利(政府预算)" sheetId="7" r:id="rId7"/>
    <sheet name="基本-一般商品服务" sheetId="8" r:id="rId8"/>
    <sheet name="商品服务(政府预算)" sheetId="9" r:id="rId9"/>
    <sheet name="基本-个人和家庭" sheetId="10" r:id="rId10"/>
    <sheet name="个人家庭(政府预算)" sheetId="11" r:id="rId11"/>
    <sheet name="财政拨款收支总表" sheetId="12" r:id="rId12"/>
    <sheet name="一般预算支出" sheetId="13" r:id="rId13"/>
    <sheet name="一般预算基本支出表" sheetId="14" r:id="rId14"/>
    <sheet name="一般-工资福利" sheetId="15" r:id="rId15"/>
    <sheet name="工资福利(政府预算)(2)" sheetId="16" r:id="rId16"/>
    <sheet name="一般-商品和服务" sheetId="17" r:id="rId17"/>
    <sheet name="商品服务(政府预算)(2)" sheetId="18" r:id="rId18"/>
    <sheet name="一般-个人和家庭" sheetId="19" r:id="rId19"/>
    <sheet name="个人家庭(政府预算)(2)" sheetId="20" r:id="rId20"/>
    <sheet name="项目明细表" sheetId="21" r:id="rId21"/>
    <sheet name="政府性基金" sheetId="22" r:id="rId22"/>
    <sheet name="政府性基金(政府预算)" sheetId="23" r:id="rId23"/>
    <sheet name="专户" sheetId="24" r:id="rId24"/>
    <sheet name="专户(政府预算)" sheetId="25" r:id="rId25"/>
    <sheet name="经费拔款" sheetId="26" r:id="rId26"/>
    <sheet name="经费拨款(政府预算)" sheetId="27" r:id="rId27"/>
    <sheet name="三公" sheetId="28" r:id="rId28"/>
    <sheet name="整体绩效" sheetId="29" r:id="rId29"/>
    <sheet name="项目绩效" sheetId="30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'工资福利(政府预算)(2)'!$A$1:$N$10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'经费拨款(政府预算)'!$A$1:$U$15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</workbook>
</file>

<file path=xl/sharedStrings.xml><?xml version="1.0" encoding="utf-8"?>
<sst xmlns="http://schemas.openxmlformats.org/spreadsheetml/2006/main" uniqueCount="331" count="331">
  <si>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</si>
  <si>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</si>
  <si>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</si>
  <si>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</si>
  <si>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</si>
  <si>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</si>
  <si>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</si>
  <si>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</si>
  <si>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</si>
  <si>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</si>
  <si>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</si>
  <si>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</si>
  <si>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</si>
  <si>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</si>
  <si>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</si>
  <si>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</si>
  <si>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</si>
  <si>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</si>
  <si>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</si>
  <si>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</si>
  <si>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</si>
  <si>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</si>
  <si>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</si>
  <si>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</si>
  <si>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</si>
  <si>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</si>
  <si>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</si>
  <si>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</si>
  <si>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</si>
  <si>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</si>
  <si>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</si>
  <si>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</si>
  <si>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</si>
  <si>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</si>
  <si>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</si>
  <si>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</si>
  <si>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</si>
  <si>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</si>
  <si>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</si>
  <si>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</si>
  <si>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</si>
  <si>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</si>
  <si>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</si>
  <si>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</si>
  <si>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</si>
  <si>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</si>
  <si>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</si>
  <si>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</si>
  <si>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</si>
  <si>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</si>
  <si>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</si>
  <si>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</si>
  <si>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</si>
  <si>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</si>
  <si>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</si>
  <si>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</si>
  <si>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</si>
  <si>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</si>
  <si>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</si>
  <si>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</si>
  <si>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</si>
  <si>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</si>
  <si>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</si>
  <si>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</si>
  <si>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</si>
  <si>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</si>
  <si>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</si>
  <si>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</si>
  <si>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</si>
  <si>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</si>
  <si>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</si>
  <si>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</si>
  <si>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</si>
  <si>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</si>
  <si>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</si>
  <si>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</si>
  <si>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</si>
  <si>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</si>
  <si>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</si>
  <si>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</si>
  <si>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</si>
  <si>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</si>
  <si>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</si>
  <si>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</si>
  <si>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</si>
  <si>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</si>
  <si>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</si>
  <si>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</si>
  <si>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</si>
  <si>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</si>
  <si>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</si>
  <si>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</si>
  <si>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</si>
  <si>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 xml:space="preserve">    629110</t>
  </si>
  <si>
    <t>经开区环保分局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</si>
  <si>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</si>
  <si>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</si>
  <si>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</si>
  <si>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</si>
  <si>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</si>
  <si>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</si>
  <si>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</si>
  <si>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</si>
  <si>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629</t>
  </si>
  <si>
    <t>岳阳经济开发区</t>
  </si>
  <si>
    <t xml:space="preserve">  629110</t>
  </si>
  <si>
    <t xml:space="preserve">  岳阳环保局开发区分局</t>
  </si>
  <si>
    <t>211</t>
  </si>
  <si>
    <t>03</t>
  </si>
  <si>
    <t>01</t>
  </si>
  <si>
    <t xml:space="preserve">    大气</t>
  </si>
  <si>
    <t xml:space="preserve">    行政运行</t>
  </si>
  <si>
    <t>02</t>
  </si>
  <si>
    <t xml:space="preserve">    水体</t>
  </si>
  <si>
    <t xml:space="preserve">    一般行政管理事务</t>
  </si>
  <si>
    <t>99</t>
  </si>
  <si>
    <t xml:space="preserve">    其他环境保护管理事务支出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</si>
  <si>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</si>
  <si>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</si>
  <si>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</si>
  <si>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</si>
  <si>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</si>
  <si>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</si>
  <si>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</si>
  <si>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</si>
  <si>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</si>
  <si>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</si>
  <si>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</si>
  <si>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</si>
  <si>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</si>
  <si>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</si>
  <si>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</si>
  <si>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</si>
  <si>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</si>
  <si>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</si>
  <si>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</si>
  <si>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</si>
  <si>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</si>
  <si>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</si>
  <si>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</si>
  <si>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</si>
  <si>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</si>
  <si>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</si>
  <si>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</si>
  <si>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</si>
  <si>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</si>
  <si>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</si>
  <si>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</si>
  <si>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</si>
  <si>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</si>
  <si>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</si>
  <si>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</si>
  <si>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</si>
  <si>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</si>
  <si>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</si>
  <si>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</si>
  <si>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</si>
  <si>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</si>
  <si>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</si>
  <si>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</si>
  <si>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</si>
  <si>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</si>
  <si>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</si>
  <si>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</si>
  <si>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</si>
  <si>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</si>
  <si>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</si>
  <si>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</si>
  <si>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</si>
  <si>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</si>
  <si>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</si>
  <si>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</si>
  <si>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</si>
  <si>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</si>
  <si>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</si>
  <si>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</si>
  <si>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</si>
  <si>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</si>
  <si>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</si>
  <si>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</si>
  <si>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</si>
  <si>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</si>
  <si>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</si>
  <si>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</si>
  <si>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</si>
  <si>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</si>
  <si>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</si>
  <si>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</si>
  <si>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</si>
  <si>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</si>
  <si>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</si>
  <si>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</si>
  <si>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</si>
  <si>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</si>
  <si>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</si>
  <si>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</si>
  <si>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</si>
  <si>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</si>
  <si>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</si>
  <si>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</si>
  <si>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</si>
  <si>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</si>
  <si>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</si>
  <si>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</si>
  <si>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</si>
  <si>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</si>
  <si>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</si>
  <si>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</si>
  <si>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</si>
  <si>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</si>
  <si>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</si>
  <si>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</si>
  <si>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</si>
  <si>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</si>
  <si>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</si>
  <si>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</si>
  <si>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</si>
  <si>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</si>
  <si>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</si>
  <si>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</si>
  <si>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</si>
  <si>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</si>
  <si>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</si>
  <si>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</si>
  <si>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</si>
  <si>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</si>
  <si>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</si>
  <si>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</si>
  <si>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</si>
  <si>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</si>
  <si>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</si>
  <si>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</si>
  <si>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</si>
  <si>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</si>
  <si>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</si>
  <si>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</si>
  <si>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</si>
  <si>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</si>
  <si>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</si>
  <si>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</si>
  <si>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</si>
  <si>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</si>
  <si>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</si>
  <si>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</si>
  <si>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</si>
  <si>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</si>
  <si>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</si>
  <si>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</si>
  <si>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</si>
  <si>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</si>
  <si>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</si>
  <si>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</si>
  <si>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</si>
  <si>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</si>
  <si>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</si>
  <si>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</si>
  <si>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</si>
  <si>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</si>
  <si>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</si>
  <si>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</si>
  <si>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下单位</t>
  </si>
  <si>
    <t>财政代扣</t>
  </si>
  <si>
    <t>表-27</t>
  </si>
  <si>
    <t>经费拔款支出预算表(按政府预算经济分类)</t>
  </si>
  <si>
    <t>表-28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</si>
  <si>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</si>
  <si>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</si>
  <si>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</si>
  <si>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</si>
  <si>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</si>
  <si>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</si>
  <si>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岳阳环保局开发区分局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</si>
  <si>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</si>
  <si>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</si>
  <si>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</si>
  <si>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</si>
  <si>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</si>
  <si>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</si>
  <si>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</si>
  <si>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</si>
  <si>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</si>
  <si>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贯彻落实环境保护政策，执行国家环保法律法规。负责辖区内环境规划、环境管理、环境宣传教育、环境监察等工作</t>
  </si>
  <si>
    <t>目标一：开展大气、水功能区水质、集中式饮用水源等环境质量监管，及时准确掌握全区环境质量状况；
目标二：对各类企业排污状况进行监督检查，严厉打击环境违法行为；
目标三：开展大气、水、土壤污染治理，有效减排主要污染物；
目标四：开展环境保护宣传教育，有效提升社会公众环境保护意识。</t>
  </si>
  <si>
    <t>1、配合市环境监测机构做好大气、水等各类环境质量监测，对辖区环境质量状况进行公示；
2、实施双随机执法，查处环境违法案件25个；
3、实施大气污染防治行动计划、湘江流域污染防治三年行动计划、清理整治违规建设项目专项行动、洞庭湖工业污染源排查整治专项行动，完成大气项目   5个、水污染治理项目3个、清理违规建设项150个，治理重点工业污染源项目12个。
4、开展各类宣传活动6余场次。
5、企业监管覆盖率100%，信访处理率100%，较大以上环境事件零发生。</t>
  </si>
  <si>
    <t>环境效益：空气质量达标率达72%以上；水功能区水质达标率达90%以上；集中式饮用水水质达标率100%。
经济效益：主要污染物化学需氧量、氨氮、二氧化硫、氮氧化物减排指标，完成市定减排任务。
社会效益：较大以上污染事件零发生，信访投诉处理满意率、提案议案处理率达100%以上。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</si>
  <si>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</si>
  <si>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</si>
  <si>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</si>
  <si>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</si>
  <si>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</si>
  <si>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</si>
  <si>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</si>
  <si>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</si>
  <si>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</si>
  <si>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</si>
  <si>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</si>
  <si>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</si>
  <si>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</si>
  <si>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</si>
  <si>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</si>
  <si>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污染防治攻坚治理专项经费</t>
  </si>
  <si>
    <t>常年项目</t>
  </si>
  <si>
    <t>相关政策</t>
  </si>
  <si>
    <t>成立项目领导小组，纳入财政预算。</t>
  </si>
  <si>
    <t>按上级部署要求及项目计划进行</t>
  </si>
  <si>
    <t>全面加强环境执法监管，提高环境监测、监察及监控能力，有效改善社会环境管理，提高政务服务水平。</t>
  </si>
  <si>
    <t>生态环境分局  车载式柴油车尾气检测设备购置</t>
  </si>
  <si>
    <t>生态环境分局  农村环境整治专项经费</t>
  </si>
  <si>
    <t>生态环境分局  突发环境事件应急预案编制</t>
  </si>
  <si>
    <t>生态环境分局  空气自动监测站建设</t>
  </si>
  <si>
    <t>生态环境分局  企业污染检测费</t>
  </si>
  <si>
    <t>生态环境分局  农村生活污水治理专项规划编制</t>
  </si>
  <si>
    <t>生态环境分局  区域内水质断面检测</t>
  </si>
  <si>
    <t xml:space="preserve">  629128</t>
  </si>
  <si>
    <t xml:space="preserve">    629128</t>
  </si>
  <si>
    <t>生态环境分局  行政经费</t>
  </si>
  <si>
    <t>生态环境分局  车载式柴油车尾气检测设备购置</t>
  </si>
  <si>
    <t>生态环境分局  工会经费</t>
  </si>
  <si>
    <t>生态环境分局  农村环境整治专项经费</t>
  </si>
  <si>
    <t>生态环境分局  突发环境事件应急预案编制</t>
  </si>
  <si>
    <t>生态环境分局  工资福利支出</t>
  </si>
  <si>
    <t>生态环境分局  空气自动监测站建设</t>
  </si>
  <si>
    <t>生态环境分局  福利费</t>
  </si>
  <si>
    <t>生态环境分局  企业污染检测费</t>
  </si>
  <si>
    <t>生态环境分局  农村生活污水治理专项规划编制</t>
  </si>
  <si>
    <t>生态环境分局  区域内水质断面检测</t>
  </si>
  <si>
    <t>按拨付方式</t>
  </si>
  <si>
    <t>对企业补助(基本建设)</t>
  </si>
  <si>
    <t>审批专项</t>
  </si>
  <si>
    <t>2020年“三公”经费预算公开表</t>
  </si>
  <si>
    <t>2020年"三公"经费预算支出</t>
  </si>
</sst>
</file>

<file path=xl/styles.xml><?xml version="1.0" encoding="utf-8"?>
<styleSheet xmlns="http://schemas.openxmlformats.org/spreadsheetml/2006/main">
  <numFmts count="12">
    <numFmt numFmtId="0" formatCode="General"/>
    <numFmt numFmtId="49" formatCode="@"/>
    <numFmt numFmtId="165" formatCode="0.00_);[Red]\(0.00\)"/>
    <numFmt numFmtId="170" formatCode="0.00_ "/>
    <numFmt numFmtId="166" formatCode="#,##0.00_ "/>
    <numFmt numFmtId="168" formatCode=";;"/>
    <numFmt numFmtId="169" formatCode="* #,##0.00;* \-#,##0.00;* &quot;&quot;??;@"/>
    <numFmt numFmtId="167" formatCode="#,##0.00_);[Red]\(#,##0.00\)"/>
    <numFmt numFmtId="4" formatCode="#,##0.00"/>
    <numFmt numFmtId="171" formatCode="00"/>
    <numFmt numFmtId="172" formatCode="0000"/>
    <numFmt numFmtId="164" formatCode="#,##0.0000"/>
  </numFmts>
  <fonts count="12">
    <font>
      <name val="宋体"/>
      <sz val="12"/>
    </font>
    <font>
      <name val="黑体"/>
      <charset val="134"/>
      <sz val="16"/>
    </font>
    <font>
      <name val="宋体"/>
      <b/>
      <charset val="134"/>
      <sz val="9"/>
    </font>
    <font>
      <name val="宋体"/>
      <charset val="134"/>
      <sz val="12"/>
    </font>
    <font>
      <name val="宋体"/>
      <charset val="134"/>
      <sz val="9"/>
    </font>
    <font>
      <name val="方正小标宋_GBK"/>
      <charset val="134"/>
      <sz val="18"/>
    </font>
    <font>
      <name val="宋体"/>
      <b/>
      <charset val="134"/>
      <sz val="10"/>
    </font>
    <font>
      <name val="宋体"/>
      <charset val="134"/>
      <sz val="10"/>
    </font>
    <font>
      <name val="宋体"/>
      <charset val="134"/>
      <sz val="12"/>
    </font>
    <font>
      <name val="宋体"/>
      <b/>
      <charset val="134"/>
      <sz val="18"/>
    </font>
    <font>
      <name val="宋体"/>
      <b/>
      <charset val="134"/>
      <sz val="22"/>
    </font>
    <font>
      <name val="宋体"/>
      <b/>
      <charset val="134"/>
      <sz val="1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8">
    <xf numFmtId="0" fontId="0" fillId="0" borderId="0">
      <alignment vertical="center"/>
    </xf>
    <xf numFmtId="0" fontId="3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  <xf numFmtId="0" fontId="4" fillId="0" borderId="0">
      <alignment vertical="bottom"/>
      <protection locked="0" hidden="0"/>
    </xf>
  </cellStyleXfs>
  <cellXfs count="555">
    <xf numFmtId="0" fontId="0" fillId="0" borderId="0" xfId="0">
      <alignment vertical="center"/>
    </xf>
    <xf numFmtId="0" fontId="1" fillId="0" borderId="0" xfId="1" applyNumberFormat="1" applyFont="1" applyFill="1">
      <alignment vertical="center"/>
    </xf>
    <xf numFmtId="0" fontId="2" fillId="0" borderId="0" xfId="1" applyNumberFormat="1" applyFont="1" applyFill="1" applyAlignment="1">
      <alignment vertical="bottom"/>
    </xf>
    <xf numFmtId="0" fontId="3" fillId="0" borderId="0" xfId="1" applyAlignment="1">
      <alignment vertical="bottom"/>
    </xf>
    <xf numFmtId="49" fontId="4" fillId="0" borderId="0" xfId="1" applyNumberFormat="1" applyFont="1" applyFill="1" applyAlignment="1">
      <alignment horizontal="right" vertical="top"/>
    </xf>
    <xf numFmtId="0" fontId="5" fillId="0" borderId="0" xfId="1" applyNumberFormat="1" applyFont="1" applyFill="1" applyAlignment="1">
      <alignment horizontal="center" vertical="center"/>
    </xf>
    <xf numFmtId="0" fontId="6" fillId="0" borderId="1" xfId="1" applyNumberFormat="1" applyFont="1" applyFill="1" applyBorder="1">
      <alignment vertical="center"/>
    </xf>
    <xf numFmtId="0" fontId="6" fillId="0" borderId="0" xfId="1" applyNumberFormat="1" applyFont="1" applyFill="1">
      <alignment vertical="center"/>
    </xf>
    <xf numFmtId="0" fontId="7" fillId="0" borderId="0" xfId="1" applyNumberFormat="1" applyFont="1" applyFill="1" applyAlignment="1">
      <alignment horizontal="right" vertical="center"/>
    </xf>
    <xf numFmtId="0" fontId="6" fillId="2" borderId="2" xfId="1" applyNumberFormat="1" applyFont="1" applyFill="1" applyBorder="1" applyAlignment="1">
      <alignment horizontal="centerContinuous" vertical="center"/>
    </xf>
    <xf numFmtId="0" fontId="6" fillId="2" borderId="2" xfId="1" applyNumberFormat="1" applyFont="1" applyFill="1" applyBorder="1" applyAlignment="1">
      <alignment horizontal="center" vertical="center"/>
    </xf>
    <xf numFmtId="0" fontId="6" fillId="2" borderId="2" xfId="1" applyNumberFormat="1" applyFont="1" applyFill="1" applyBorder="1" applyAlignment="1">
      <alignment horizontal="center" vertical="center" wrapText="1"/>
    </xf>
    <xf numFmtId="0" fontId="6" fillId="2" borderId="2" xfId="1" applyNumberFormat="1" applyFont="1" applyFill="1" applyBorder="1" applyAlignment="1">
      <alignment horizontal="center" vertical="center"/>
    </xf>
    <xf numFmtId="0" fontId="8" fillId="0" borderId="0" xfId="0" applyFill="1" applyAlignment="1">
      <alignment vertical="bottom"/>
    </xf>
    <xf numFmtId="0" fontId="7" fillId="0" borderId="2" xfId="1" applyNumberFormat="1" applyFont="1" applyFill="1" applyBorder="1">
      <alignment vertical="center"/>
    </xf>
    <xf numFmtId="165" fontId="7" fillId="0" borderId="2" xfId="1" applyNumberFormat="1" applyFont="1" applyFill="1" applyBorder="1" applyAlignment="1">
      <alignment horizontal="right" vertical="center" wrapText="1"/>
    </xf>
    <xf numFmtId="0" fontId="7" fillId="0" borderId="2" xfId="1" applyFont="1" applyFill="1" applyBorder="1">
      <alignment vertical="center"/>
    </xf>
    <xf numFmtId="165" fontId="7" fillId="0" borderId="2" xfId="1" applyNumberFormat="1" applyFont="1" applyFill="1" applyBorder="1" applyAlignment="1">
      <alignment horizontal="right" vertical="center" wrapText="1"/>
    </xf>
    <xf numFmtId="0" fontId="7" fillId="0" borderId="2" xfId="2" applyFont="1" applyFill="1" applyBorder="1">
      <alignment vertical="center"/>
    </xf>
    <xf numFmtId="0" fontId="3" fillId="0" borderId="2" xfId="1" applyFill="1" applyBorder="1" applyAlignment="1">
      <alignment vertical="bottom"/>
    </xf>
    <xf numFmtId="0" fontId="7" fillId="0" borderId="2" xfId="1" applyNumberFormat="1" applyFont="1" applyFill="1" applyBorder="1" applyAlignment="1">
      <alignment horizontal="left" vertical="center" wrapText="1"/>
    </xf>
    <xf numFmtId="0" fontId="7" fillId="0" borderId="2" xfId="1" applyNumberFormat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4" fillId="0" borderId="3" xfId="1" applyNumberFormat="1" applyFont="1" applyFill="1" applyBorder="1" applyAlignment="1">
      <alignment horizontal="left" vertical="center"/>
    </xf>
    <xf numFmtId="0" fontId="7" fillId="0" borderId="0" xfId="3" applyFont="1" applyAlignment="1">
      <alignment horizontal="centerContinuous" vertical="center"/>
    </xf>
    <xf numFmtId="0" fontId="4" fillId="0" borderId="0" xfId="3">
      <alignment vertical="center"/>
    </xf>
    <xf numFmtId="0" fontId="7" fillId="0" borderId="0" xfId="4" applyFont="1" applyAlignment="1">
      <alignment horizontal="right" vertical="center"/>
    </xf>
    <xf numFmtId="0" fontId="9" fillId="0" borderId="0" xfId="4" applyNumberFormat="1" applyFont="1" applyFill="1" applyAlignment="1">
      <alignment horizontal="center" vertical="center"/>
    </xf>
    <xf numFmtId="0" fontId="7" fillId="0" borderId="1" xfId="4" applyFont="1" applyBorder="1" applyAlignment="1">
      <alignment horizontal="left" vertical="center" wrapText="1"/>
    </xf>
    <xf numFmtId="0" fontId="7" fillId="0" borderId="0" xfId="4" applyFont="1" applyAlignment="1">
      <alignment horizontal="left" vertical="center" wrapText="1"/>
    </xf>
    <xf numFmtId="0" fontId="7" fillId="0" borderId="1" xfId="4" applyNumberFormat="1" applyFont="1" applyFill="1" applyBorder="1" applyAlignment="1">
      <alignment horizontal="right" vertical="center" wrapText="1"/>
    </xf>
    <xf numFmtId="0" fontId="7" fillId="2" borderId="2" xfId="4" applyFont="1" applyFill="1" applyBorder="1" applyAlignment="1">
      <alignment horizontal="center" vertical="center" wrapText="1"/>
    </xf>
    <xf numFmtId="0" fontId="7" fillId="2" borderId="4" xfId="4" applyFont="1" applyFill="1" applyBorder="1" applyAlignment="1">
      <alignment horizontal="center" vertical="center" wrapText="1"/>
    </xf>
    <xf numFmtId="0" fontId="7" fillId="2" borderId="2" xfId="4" applyNumberFormat="1" applyFont="1" applyFill="1" applyBorder="1" applyAlignment="1">
      <alignment horizontal="center" vertical="center" wrapText="1"/>
    </xf>
    <xf numFmtId="0" fontId="7" fillId="2" borderId="5" xfId="4" applyFont="1" applyFill="1" applyBorder="1" applyAlignment="1">
      <alignment horizontal="center" vertical="center" wrapText="1"/>
    </xf>
    <xf numFmtId="0" fontId="4" fillId="0" borderId="5" xfId="4" applyNumberFormat="1" applyFont="1" applyFill="1" applyBorder="1">
      <alignment vertical="center"/>
    </xf>
    <xf numFmtId="0" fontId="7" fillId="2" borderId="2" xfId="4" applyFont="1" applyFill="1" applyBorder="1" applyAlignment="1">
      <alignment horizontal="center" vertical="center" wrapText="1"/>
    </xf>
    <xf numFmtId="0" fontId="4" fillId="0" borderId="2" xfId="4" applyNumberFormat="1" applyFont="1" applyFill="1" applyBorder="1">
      <alignment vertical="center"/>
    </xf>
    <xf numFmtId="0" fontId="7" fillId="2" borderId="6" xfId="4" applyFont="1" applyFill="1" applyBorder="1" applyAlignment="1">
      <alignment horizontal="center" vertical="center" wrapText="1"/>
    </xf>
    <xf numFmtId="0" fontId="7" fillId="2" borderId="6" xfId="4" applyFont="1" applyFill="1" applyBorder="1" applyAlignment="1">
      <alignment horizontal="center" vertical="center"/>
    </xf>
    <xf numFmtId="0" fontId="4" fillId="0" borderId="0" xfId="3" applyFill="1">
      <alignment vertical="center"/>
    </xf>
    <xf numFmtId="49" fontId="7" fillId="0" borderId="2" xfId="4" applyNumberFormat="1" applyFont="1" applyFill="1" applyBorder="1" applyAlignment="1">
      <alignment horizontal="left" vertical="center" wrapText="1"/>
    </xf>
    <xf numFmtId="49" fontId="7" fillId="0" borderId="7" xfId="4" applyNumberFormat="1" applyFont="1" applyFill="1" applyBorder="1" applyAlignment="1">
      <alignment horizontal="left" vertical="center" wrapText="1"/>
    </xf>
    <xf numFmtId="170" fontId="7" fillId="0" borderId="4" xfId="4" applyNumberFormat="1" applyFont="1" applyFill="1" applyBorder="1" applyAlignment="1">
      <alignment horizontal="right" vertical="center" wrapText="1"/>
    </xf>
    <xf numFmtId="170" fontId="7" fillId="0" borderId="2" xfId="4" applyNumberFormat="1" applyFont="1" applyFill="1" applyBorder="1" applyAlignment="1">
      <alignment horizontal="right" vertical="center" wrapText="1"/>
    </xf>
    <xf numFmtId="49" fontId="7" fillId="0" borderId="7" xfId="4" applyNumberFormat="1" applyFont="1" applyFill="1" applyBorder="1" applyAlignment="1">
      <alignment horizontal="center" vertical="center" wrapText="1"/>
    </xf>
    <xf numFmtId="0" fontId="7" fillId="0" borderId="0" xfId="4" applyFont="1" applyFill="1" applyAlignment="1">
      <alignment horizontal="centerContinuous" vertical="center"/>
    </xf>
    <xf numFmtId="0" fontId="7" fillId="0" borderId="0" xfId="4" applyFont="1" applyFill="1" applyAlignment="1">
      <alignment horizontal="center" vertical="center"/>
    </xf>
    <xf numFmtId="0" fontId="7" fillId="0" borderId="0" xfId="5" applyFont="1" applyAlignment="1">
      <alignment horizontal="centerContinuous" vertical="center"/>
    </xf>
    <xf numFmtId="0" fontId="4" fillId="0" borderId="0" xfId="5">
      <alignment vertical="center"/>
    </xf>
    <xf numFmtId="0" fontId="7" fillId="0" borderId="0" xfId="6" applyFont="1" applyAlignment="1">
      <alignment horizontal="right" vertical="center" wrapText="1"/>
    </xf>
    <xf numFmtId="0" fontId="7" fillId="0" borderId="0" xfId="6" applyFont="1" applyAlignment="1">
      <alignment horizontal="right" vertical="top"/>
    </xf>
    <xf numFmtId="0" fontId="9" fillId="0" borderId="0" xfId="6" applyNumberFormat="1" applyFont="1" applyFill="1" applyAlignment="1">
      <alignment horizontal="center" vertical="center"/>
    </xf>
    <xf numFmtId="0" fontId="7" fillId="0" borderId="0" xfId="6" applyFont="1" applyAlignment="1">
      <alignment horizontal="center" vertical="center" wrapText="1"/>
    </xf>
    <xf numFmtId="0" fontId="7" fillId="0" borderId="1" xfId="6" applyFont="1" applyBorder="1" applyAlignment="1">
      <alignment horizontal="centerContinuous" vertical="center" wrapText="1"/>
    </xf>
    <xf numFmtId="0" fontId="7" fillId="0" borderId="1" xfId="6" applyFont="1" applyBorder="1" applyAlignment="1">
      <alignment horizontal="left" vertical="center" wrapText="1"/>
    </xf>
    <xf numFmtId="0" fontId="7" fillId="0" borderId="0" xfId="6" applyFont="1" applyFill="1" applyAlignment="1">
      <alignment horizontal="left" vertical="center" wrapText="1"/>
    </xf>
    <xf numFmtId="0" fontId="7" fillId="0" borderId="0" xfId="6" applyFont="1" applyAlignment="1">
      <alignment horizontal="left" vertical="center" wrapText="1"/>
    </xf>
    <xf numFmtId="0" fontId="7" fillId="0" borderId="1" xfId="6" applyNumberFormat="1" applyFont="1" applyFill="1" applyBorder="1" applyAlignment="1">
      <alignment horizontal="right" vertical="center"/>
    </xf>
    <xf numFmtId="0" fontId="7" fillId="0" borderId="2" xfId="6" applyFont="1" applyFill="1" applyBorder="1" applyAlignment="1">
      <alignment horizontal="center" vertical="center" wrapText="1"/>
    </xf>
    <xf numFmtId="0" fontId="7" fillId="2" borderId="2" xfId="6" applyFont="1" applyFill="1" applyBorder="1" applyAlignment="1">
      <alignment horizontal="center" vertical="center" wrapText="1"/>
    </xf>
    <xf numFmtId="49" fontId="7" fillId="2" borderId="2" xfId="6" applyNumberFormat="1" applyFont="1" applyFill="1" applyBorder="1" applyAlignment="1">
      <alignment horizontal="center" vertical="center" wrapText="1"/>
    </xf>
    <xf numFmtId="0" fontId="7" fillId="2" borderId="4" xfId="6" applyFont="1" applyFill="1" applyBorder="1" applyAlignment="1">
      <alignment horizontal="center" vertical="center" wrapText="1"/>
    </xf>
    <xf numFmtId="0" fontId="7" fillId="2" borderId="2" xfId="6" applyNumberFormat="1" applyFont="1" applyFill="1" applyBorder="1" applyAlignment="1">
      <alignment horizontal="center" vertical="center" wrapText="1"/>
    </xf>
    <xf numFmtId="0" fontId="7" fillId="2" borderId="8" xfId="6" applyNumberFormat="1" applyFont="1" applyFill="1" applyBorder="1" applyAlignment="1">
      <alignment horizontal="center" vertical="center"/>
    </xf>
    <xf numFmtId="0" fontId="7" fillId="2" borderId="5" xfId="6" applyNumberFormat="1" applyFont="1" applyFill="1" applyBorder="1" applyAlignment="1">
      <alignment horizontal="center" vertical="center"/>
    </xf>
    <xf numFmtId="0" fontId="7" fillId="2" borderId="2" xfId="6" applyFont="1" applyFill="1" applyBorder="1" applyAlignment="1">
      <alignment horizontal="center" vertical="center" wrapText="1"/>
    </xf>
    <xf numFmtId="0" fontId="7" fillId="2" borderId="4" xfId="6" applyNumberFormat="1" applyFont="1" applyFill="1" applyBorder="1" applyAlignment="1">
      <alignment horizontal="center" vertical="center"/>
    </xf>
    <xf numFmtId="0" fontId="7" fillId="2" borderId="2" xfId="6" applyNumberFormat="1" applyFont="1" applyFill="1" applyBorder="1" applyAlignment="1">
      <alignment horizontal="center" vertical="center"/>
    </xf>
    <xf numFmtId="0" fontId="7" fillId="2" borderId="6" xfId="6" applyFont="1" applyFill="1" applyBorder="1" applyAlignment="1">
      <alignment horizontal="center" vertical="center" wrapText="1"/>
    </xf>
    <xf numFmtId="0" fontId="4" fillId="2" borderId="6" xfId="6" applyFill="1" applyBorder="1" applyAlignment="1">
      <alignment horizontal="center" vertical="center"/>
    </xf>
    <xf numFmtId="0" fontId="7" fillId="2" borderId="9" xfId="6" applyFont="1" applyFill="1" applyBorder="1" applyAlignment="1">
      <alignment horizontal="center" vertical="center"/>
    </xf>
    <xf numFmtId="0" fontId="4" fillId="0" borderId="0" xfId="5" applyFill="1">
      <alignment vertical="center"/>
    </xf>
    <xf numFmtId="49" fontId="7" fillId="0" borderId="4" xfId="6" applyNumberFormat="1" applyFont="1" applyFill="1" applyBorder="1" applyAlignment="1">
      <alignment horizontal="center" vertical="center" wrapText="1"/>
    </xf>
    <xf numFmtId="49" fontId="7" fillId="0" borderId="2" xfId="6" applyNumberFormat="1" applyFont="1" applyFill="1" applyBorder="1" applyAlignment="1">
      <alignment horizontal="center" vertical="center" wrapText="1"/>
    </xf>
    <xf numFmtId="0" fontId="7" fillId="0" borderId="7" xfId="6" applyNumberFormat="1" applyFont="1" applyFill="1" applyBorder="1" applyAlignment="1">
      <alignment horizontal="left" vertical="center" wrapText="1"/>
    </xf>
    <xf numFmtId="166" fontId="7" fillId="0" borderId="4" xfId="6" applyNumberFormat="1" applyFont="1" applyFill="1" applyBorder="1" applyAlignment="1">
      <alignment horizontal="right" vertical="center" wrapText="1"/>
    </xf>
    <xf numFmtId="0" fontId="7" fillId="0" borderId="0" xfId="6" applyFont="1" applyFill="1" applyAlignment="1">
      <alignment horizontal="centerContinuous" vertical="center"/>
    </xf>
    <xf numFmtId="49" fontId="4" fillId="3" borderId="4" xfId="0" applyNumberFormat="1" applyFont="1" applyFill="1" applyBorder="1" applyAlignment="1">
      <alignment horizontal="left" vertical="center" wrapText="1"/>
    </xf>
    <xf numFmtId="49" fontId="7" fillId="3" borderId="4" xfId="0" applyNumberFormat="1" applyFont="1" applyFill="1" applyBorder="1" applyAlignment="1">
      <alignment horizontal="left" vertical="center" wrapText="1"/>
    </xf>
    <xf numFmtId="168" fontId="7" fillId="3" borderId="4" xfId="0" applyNumberFormat="1" applyFont="1" applyFill="1" applyBorder="1" applyAlignment="1">
      <alignment horizontal="left" vertical="center" wrapText="1"/>
    </xf>
    <xf numFmtId="49" fontId="7" fillId="2" borderId="0" xfId="7" applyNumberFormat="1" applyFont="1" applyFill="1" applyAlignment="1">
      <alignment horizontal="center" vertical="center"/>
    </xf>
    <xf numFmtId="0" fontId="7" fillId="2" borderId="0" xfId="7" applyFont="1" applyFill="1" applyAlignment="1">
      <alignment horizontal="left" vertical="center"/>
    </xf>
    <xf numFmtId="169" fontId="7" fillId="2" borderId="0" xfId="7" applyNumberFormat="1" applyFont="1" applyFill="1" applyAlignment="1">
      <alignment horizontal="center" vertical="center"/>
    </xf>
    <xf numFmtId="0" fontId="4" fillId="0" borderId="0" xfId="7">
      <alignment vertical="center"/>
    </xf>
    <xf numFmtId="0" fontId="4" fillId="0" borderId="0" xfId="7" applyFont="1" applyAlignment="1">
      <alignment horizontal="centerContinuous" vertical="center"/>
    </xf>
    <xf numFmtId="0" fontId="7" fillId="0" borderId="0" xfId="8" applyFont="1" applyAlignment="1">
      <alignment horizontal="center" vertical="center" wrapText="1"/>
    </xf>
    <xf numFmtId="0" fontId="4" fillId="0" borderId="0" xfId="8" applyFont="1" applyAlignment="1">
      <alignment horizontal="right" vertical="center" wrapText="1"/>
    </xf>
    <xf numFmtId="0" fontId="9" fillId="0" borderId="0" xfId="8" applyNumberFormat="1" applyFont="1" applyFill="1" applyAlignment="1">
      <alignment horizontal="center" vertical="center"/>
    </xf>
    <xf numFmtId="0" fontId="7" fillId="2" borderId="0" xfId="7" applyFont="1" applyFill="1">
      <alignment vertical="center"/>
    </xf>
    <xf numFmtId="49" fontId="7" fillId="2" borderId="0" xfId="8" applyNumberFormat="1" applyFont="1" applyFill="1">
      <alignment vertical="center"/>
    </xf>
    <xf numFmtId="0" fontId="7" fillId="0" borderId="0" xfId="8" applyFont="1" applyFill="1" applyAlignment="1">
      <alignment horizontal="centerContinuous" vertical="center"/>
    </xf>
    <xf numFmtId="0" fontId="7" fillId="0" borderId="0" xfId="8" applyFont="1" applyAlignment="1">
      <alignment horizontal="centerContinuous" vertical="center"/>
    </xf>
    <xf numFmtId="169" fontId="7" fillId="2" borderId="0" xfId="8" applyNumberFormat="1" applyFont="1" applyFill="1">
      <alignment vertical="center"/>
    </xf>
    <xf numFmtId="0" fontId="7" fillId="2" borderId="0" xfId="8" applyFont="1" applyFill="1">
      <alignment vertical="center"/>
    </xf>
    <xf numFmtId="0" fontId="4" fillId="0" borderId="1" xfId="8" applyFont="1" applyBorder="1" applyAlignment="1">
      <alignment horizontal="left" vertical="center" wrapText="1"/>
    </xf>
    <xf numFmtId="0" fontId="7" fillId="2" borderId="1" xfId="8" applyNumberFormat="1" applyFont="1" applyFill="1" applyBorder="1" applyAlignment="1">
      <alignment horizontal="right" vertical="center"/>
    </xf>
    <xf numFmtId="0" fontId="7" fillId="2" borderId="6" xfId="8" applyFont="1" applyFill="1" applyBorder="1" applyAlignment="1">
      <alignment horizontal="centerContinuous" vertical="center"/>
    </xf>
    <xf numFmtId="0" fontId="7" fillId="2" borderId="10" xfId="8" applyFont="1" applyFill="1" applyBorder="1" applyAlignment="1">
      <alignment horizontal="centerContinuous" vertical="center"/>
    </xf>
    <xf numFmtId="0" fontId="7" fillId="2" borderId="4" xfId="8" applyNumberFormat="1" applyFont="1" applyFill="1" applyBorder="1" applyAlignment="1">
      <alignment horizontal="center" vertical="center" wrapText="1"/>
    </xf>
    <xf numFmtId="0" fontId="7" fillId="0" borderId="4" xfId="8" applyNumberFormat="1" applyFont="1" applyFill="1" applyBorder="1" applyAlignment="1">
      <alignment horizontal="center" vertical="center" wrapText="1"/>
    </xf>
    <xf numFmtId="0" fontId="7" fillId="2" borderId="2" xfId="8" applyNumberFormat="1" applyFont="1" applyFill="1" applyBorder="1" applyAlignment="1">
      <alignment horizontal="center" vertical="center" wrapText="1"/>
    </xf>
    <xf numFmtId="0" fontId="7" fillId="2" borderId="11" xfId="8" applyFont="1" applyFill="1" applyBorder="1" applyAlignment="1">
      <alignment horizontal="centerContinuous" vertical="center"/>
    </xf>
    <xf numFmtId="0" fontId="7" fillId="2" borderId="2" xfId="8" applyNumberFormat="1" applyFont="1" applyFill="1" applyBorder="1" applyAlignment="1">
      <alignment horizontal="center" vertical="center"/>
    </xf>
    <xf numFmtId="0" fontId="4" fillId="2" borderId="12" xfId="8" applyFont="1" applyFill="1" applyBorder="1" applyAlignment="1">
      <alignment horizontal="center" vertical="center" wrapText="1"/>
    </xf>
    <xf numFmtId="0" fontId="4" fillId="2" borderId="5" xfId="8" applyFont="1" applyFill="1" applyBorder="1" applyAlignment="1">
      <alignment horizontal="center" vertical="center" wrapText="1"/>
    </xf>
    <xf numFmtId="0" fontId="7" fillId="2" borderId="4" xfId="8" applyNumberFormat="1" applyFont="1" applyFill="1" applyBorder="1" applyAlignment="1">
      <alignment horizontal="center" vertical="center"/>
    </xf>
    <xf numFmtId="0" fontId="7" fillId="2" borderId="5" xfId="8" applyNumberFormat="1" applyFont="1" applyFill="1" applyBorder="1" applyAlignment="1">
      <alignment horizontal="center" vertical="center" wrapText="1"/>
    </xf>
    <xf numFmtId="169" fontId="7" fillId="2" borderId="5" xfId="8" applyNumberFormat="1" applyFont="1" applyFill="1" applyBorder="1" applyAlignment="1">
      <alignment horizontal="center" vertical="center" wrapText="1"/>
    </xf>
    <xf numFmtId="0" fontId="7" fillId="2" borderId="6" xfId="8" applyNumberFormat="1" applyFont="1" applyFill="1" applyBorder="1" applyAlignment="1">
      <alignment horizontal="center" vertical="center" wrapText="1"/>
    </xf>
    <xf numFmtId="0" fontId="4" fillId="2" borderId="12" xfId="8" applyFont="1" applyFill="1" applyBorder="1" applyAlignment="1">
      <alignment horizontal="center" vertical="center" wrapText="1"/>
      <protection locked="0" hidden="0"/>
    </xf>
    <xf numFmtId="0" fontId="4" fillId="2" borderId="2" xfId="8" applyFont="1" applyFill="1" applyBorder="1" applyAlignment="1">
      <alignment horizontal="center" vertical="center" wrapText="1"/>
    </xf>
    <xf numFmtId="0" fontId="7" fillId="0" borderId="2" xfId="8" applyNumberFormat="1" applyFont="1" applyFill="1" applyBorder="1" applyAlignment="1">
      <alignment horizontal="center" vertical="center" wrapText="1"/>
    </xf>
    <xf numFmtId="0" fontId="7" fillId="2" borderId="1" xfId="8" applyFont="1" applyFill="1" applyBorder="1" applyAlignment="1">
      <alignment horizontal="center" vertical="center" wrapText="1"/>
    </xf>
    <xf numFmtId="169" fontId="7" fillId="2" borderId="2" xfId="8" applyNumberFormat="1" applyFont="1" applyFill="1" applyBorder="1" applyAlignment="1">
      <alignment horizontal="center" vertical="center" wrapText="1"/>
    </xf>
    <xf numFmtId="0" fontId="7" fillId="2" borderId="9" xfId="8" applyFont="1" applyFill="1" applyBorder="1" applyAlignment="1">
      <alignment horizontal="center" vertical="center" wrapText="1"/>
    </xf>
    <xf numFmtId="0" fontId="7" fillId="2" borderId="6" xfId="8" applyFont="1" applyFill="1" applyBorder="1" applyAlignment="1">
      <alignment horizontal="center" vertical="center" wrapText="1"/>
    </xf>
    <xf numFmtId="0" fontId="4" fillId="0" borderId="0" xfId="7" applyFill="1">
      <alignment vertical="center"/>
    </xf>
    <xf numFmtId="49" fontId="4" fillId="0" borderId="4" xfId="8" applyNumberFormat="1" applyFont="1" applyFill="1" applyBorder="1" applyAlignment="1">
      <alignment horizontal="left" vertical="center" wrapText="1"/>
    </xf>
    <xf numFmtId="49" fontId="7" fillId="0" borderId="2" xfId="8" applyNumberFormat="1" applyFont="1" applyFill="1" applyBorder="1" applyAlignment="1">
      <alignment horizontal="left" vertical="center" wrapText="1"/>
    </xf>
    <xf numFmtId="0" fontId="7" fillId="0" borderId="7" xfId="8" applyNumberFormat="1" applyFont="1" applyFill="1" applyBorder="1" applyAlignment="1">
      <alignment horizontal="left" vertical="center" wrapText="1"/>
    </xf>
    <xf numFmtId="167" fontId="4" fillId="0" borderId="2" xfId="8" applyNumberFormat="1" applyFont="1" applyFill="1" applyBorder="1" applyAlignment="1">
      <alignment horizontal="right" vertical="center" wrapText="1"/>
    </xf>
    <xf numFmtId="0" fontId="4" fillId="0" borderId="0" xfId="8" applyFill="1">
      <alignment vertical="center"/>
    </xf>
    <xf numFmtId="0" fontId="9" fillId="0" borderId="0" xfId="1" applyFont="1">
      <alignment vertical="center"/>
    </xf>
    <xf numFmtId="0" fontId="9" fillId="0" borderId="0" xfId="1" applyFont="1" applyAlignment="1">
      <alignment horizontal="center" vertical="center"/>
    </xf>
    <xf numFmtId="0" fontId="7" fillId="0" borderId="1" xfId="1" applyFont="1" applyBorder="1" applyAlignment="1">
      <alignment horizontal="right" vertical="center"/>
    </xf>
    <xf numFmtId="0" fontId="7" fillId="0" borderId="4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9" xfId="1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 wrapText="1"/>
    </xf>
    <xf numFmtId="49" fontId="7" fillId="0" borderId="2" xfId="1" applyNumberFormat="1" applyFont="1" applyFill="1" applyBorder="1" applyAlignment="1">
      <alignment horizontal="center" vertical="center" wrapText="1"/>
    </xf>
    <xf numFmtId="0" fontId="7" fillId="0" borderId="2" xfId="1" applyNumberFormat="1" applyFont="1" applyFill="1" applyBorder="1" applyAlignment="1">
      <alignment horizontal="center" vertical="center" wrapText="1"/>
    </xf>
    <xf numFmtId="0" fontId="7" fillId="0" borderId="0" xfId="9" applyFont="1" applyAlignment="1">
      <alignment horizontal="centerContinuous" vertical="center"/>
    </xf>
    <xf numFmtId="0" fontId="4" fillId="0" borderId="0" xfId="9">
      <alignment vertical="center"/>
    </xf>
    <xf numFmtId="0" fontId="7" fillId="0" borderId="0" xfId="10" applyFont="1" applyAlignment="1">
      <alignment horizontal="right" vertical="center" wrapText="1"/>
    </xf>
    <xf numFmtId="0" fontId="7" fillId="0" borderId="0" xfId="10" applyNumberFormat="1" applyFont="1" applyFill="1" applyAlignment="1">
      <alignment horizontal="right" vertical="center" wrapText="1"/>
    </xf>
    <xf numFmtId="0" fontId="7" fillId="0" borderId="0" xfId="10" applyNumberFormat="1" applyFont="1" applyFill="1" applyAlignment="1">
      <alignment vertical="center" wrapText="1"/>
    </xf>
    <xf numFmtId="0" fontId="9" fillId="0" borderId="0" xfId="10" applyNumberFormat="1" applyFont="1" applyFill="1" applyAlignment="1">
      <alignment horizontal="center" vertical="center" wrapText="1"/>
    </xf>
    <xf numFmtId="0" fontId="7" fillId="0" borderId="1" xfId="10" applyFont="1" applyBorder="1" applyAlignment="1">
      <alignment horizontal="centerContinuous" vertical="center" wrapText="1"/>
    </xf>
    <xf numFmtId="0" fontId="7" fillId="0" borderId="0" xfId="10" applyFont="1" applyAlignment="1">
      <alignment horizontal="left" vertical="center" wrapText="1"/>
    </xf>
    <xf numFmtId="0" fontId="7" fillId="0" borderId="1" xfId="10" applyNumberFormat="1" applyFont="1" applyFill="1" applyBorder="1" applyAlignment="1">
      <alignment horizontal="right" vertical="center" wrapText="1"/>
    </xf>
    <xf numFmtId="0" fontId="7" fillId="0" borderId="0" xfId="10" applyNumberFormat="1" applyFont="1" applyFill="1" applyAlignment="1">
      <alignment horizontal="center" vertical="bottom" wrapText="1"/>
    </xf>
    <xf numFmtId="0" fontId="7" fillId="2" borderId="2" xfId="10" applyFont="1" applyFill="1" applyBorder="1" applyAlignment="1">
      <alignment horizontal="center" vertical="center" wrapText="1"/>
    </xf>
    <xf numFmtId="0" fontId="7" fillId="2" borderId="2" xfId="10" applyNumberFormat="1" applyFont="1" applyFill="1" applyBorder="1" applyAlignment="1">
      <alignment horizontal="center" vertical="center" wrapText="1"/>
    </xf>
    <xf numFmtId="0" fontId="7" fillId="2" borderId="4" xfId="10" applyNumberFormat="1" applyFont="1" applyFill="1" applyBorder="1" applyAlignment="1">
      <alignment horizontal="center" vertical="center"/>
    </xf>
    <xf numFmtId="0" fontId="7" fillId="2" borderId="7" xfId="10" applyNumberFormat="1" applyFont="1" applyFill="1" applyBorder="1" applyAlignment="1">
      <alignment horizontal="center" vertical="center"/>
    </xf>
    <xf numFmtId="0" fontId="7" fillId="2" borderId="12" xfId="10" applyNumberFormat="1" applyFont="1" applyFill="1" applyBorder="1" applyAlignment="1">
      <alignment horizontal="center" vertical="center"/>
    </xf>
    <xf numFmtId="0" fontId="7" fillId="2" borderId="2" xfId="10" applyNumberFormat="1" applyFont="1" applyFill="1" applyBorder="1" applyAlignment="1">
      <alignment horizontal="center" vertical="center"/>
    </xf>
    <xf numFmtId="0" fontId="4" fillId="2" borderId="6" xfId="11" applyFont="1" applyFill="1" applyBorder="1" applyAlignment="1">
      <alignment horizontal="center" vertical="center" wrapText="1"/>
    </xf>
    <xf numFmtId="0" fontId="4" fillId="2" borderId="2" xfId="11" applyFont="1" applyFill="1" applyBorder="1" applyAlignment="1">
      <alignment horizontal="center" vertical="center" wrapText="1"/>
    </xf>
    <xf numFmtId="0" fontId="4" fillId="2" borderId="9" xfId="11" applyFont="1" applyFill="1" applyBorder="1" applyAlignment="1">
      <alignment horizontal="center" vertical="center" wrapText="1"/>
    </xf>
    <xf numFmtId="0" fontId="4" fillId="2" borderId="5" xfId="11" applyFont="1" applyFill="1" applyBorder="1" applyAlignment="1">
      <alignment horizontal="center" vertical="center" wrapText="1"/>
    </xf>
    <xf numFmtId="0" fontId="7" fillId="2" borderId="2" xfId="10" applyFont="1" applyFill="1" applyBorder="1" applyAlignment="1">
      <alignment horizontal="center" vertical="center" wrapText="1"/>
    </xf>
    <xf numFmtId="167" fontId="4" fillId="0" borderId="0" xfId="9" applyNumberFormat="1" applyFill="1" applyAlignment="1">
      <alignment horizontal="right" vertical="center"/>
    </xf>
    <xf numFmtId="49" fontId="7" fillId="0" borderId="2" xfId="10" applyNumberFormat="1" applyFont="1" applyFill="1" applyBorder="1" applyAlignment="1">
      <alignment horizontal="left" vertical="center" wrapText="1"/>
    </xf>
    <xf numFmtId="0" fontId="7" fillId="0" borderId="2" xfId="10" applyNumberFormat="1" applyFont="1" applyFill="1" applyBorder="1" applyAlignment="1">
      <alignment horizontal="left" vertical="center" wrapText="1"/>
    </xf>
    <xf numFmtId="4" fontId="7" fillId="3" borderId="4" xfId="0" applyNumberFormat="1" applyFont="1" applyFill="1" applyBorder="1" applyAlignment="1">
      <alignment horizontal="right" vertical="center" wrapText="1"/>
    </xf>
    <xf numFmtId="166" fontId="7" fillId="0" borderId="2" xfId="10" applyNumberFormat="1" applyFont="1" applyFill="1" applyBorder="1" applyAlignment="1">
      <alignment horizontal="right" vertical="center" wrapText="1"/>
    </xf>
    <xf numFmtId="166" fontId="4" fillId="0" borderId="2" xfId="10" applyNumberFormat="1" applyFont="1" applyFill="1" applyBorder="1" applyAlignment="1">
      <alignment horizontal="right" vertical="center" wrapText="1"/>
    </xf>
    <xf numFmtId="167" fontId="7" fillId="0" borderId="0" xfId="10" applyNumberFormat="1" applyFont="1" applyFill="1" applyAlignment="1">
      <alignment horizontal="right" vertical="center"/>
    </xf>
    <xf numFmtId="0" fontId="7" fillId="0" borderId="0" xfId="10" applyFont="1" applyFill="1" applyAlignment="1">
      <alignment horizontal="centerContinuous" vertical="center"/>
    </xf>
    <xf numFmtId="0" fontId="9" fillId="0" borderId="0" xfId="1" applyFont="1" applyAlignment="1">
      <alignment horizontal="center" vertical="bottom"/>
    </xf>
    <xf numFmtId="0" fontId="3" fillId="0" borderId="1" xfId="1" applyBorder="1" applyAlignment="1">
      <alignment horizontal="right" vertical="bottom"/>
    </xf>
    <xf numFmtId="0" fontId="7" fillId="0" borderId="2" xfId="1" applyFont="1" applyBorder="1" applyAlignment="1">
      <alignment horizontal="center" vertical="center"/>
    </xf>
    <xf numFmtId="0" fontId="7" fillId="0" borderId="2" xfId="1" applyNumberFormat="1" applyFont="1" applyFill="1" applyBorder="1" applyAlignment="1">
      <alignment horizontal="center" vertical="center" wrapText="1"/>
    </xf>
    <xf numFmtId="49" fontId="7" fillId="0" borderId="2" xfId="1" applyNumberFormat="1" applyFont="1" applyFill="1" applyBorder="1" applyAlignment="1">
      <alignment vertical="bottom" wrapText="1"/>
    </xf>
    <xf numFmtId="0" fontId="7" fillId="0" borderId="2" xfId="1" applyNumberFormat="1" applyFont="1" applyFill="1" applyBorder="1" applyAlignment="1">
      <alignment vertical="bottom" wrapText="1"/>
    </xf>
    <xf numFmtId="4" fontId="7" fillId="0" borderId="2" xfId="1" applyNumberFormat="1" applyFont="1" applyFill="1" applyBorder="1" applyAlignment="1">
      <alignment horizontal="right" vertical="center" wrapText="1"/>
    </xf>
    <xf numFmtId="0" fontId="7" fillId="0" borderId="0" xfId="12" applyFont="1" applyAlignment="1">
      <alignment horizontal="centerContinuous" vertical="center"/>
    </xf>
    <xf numFmtId="0" fontId="7" fillId="0" borderId="0" xfId="13" applyFont="1" applyAlignment="1">
      <alignment horizontal="right" vertical="center" wrapText="1"/>
    </xf>
    <xf numFmtId="0" fontId="7" fillId="0" borderId="0" xfId="13" applyNumberFormat="1" applyFont="1" applyFill="1" applyAlignment="1">
      <alignment vertical="center" wrapText="1"/>
    </xf>
    <xf numFmtId="0" fontId="7" fillId="0" borderId="0" xfId="13" applyNumberFormat="1" applyFont="1" applyFill="1" applyAlignment="1">
      <alignment horizontal="center" vertical="center" wrapText="1"/>
    </xf>
    <xf numFmtId="0" fontId="9" fillId="0" borderId="0" xfId="13" applyNumberFormat="1" applyFont="1" applyFill="1" applyAlignment="1">
      <alignment horizontal="center" vertical="center" wrapText="1"/>
    </xf>
    <xf numFmtId="0" fontId="7" fillId="0" borderId="1" xfId="13" applyFont="1" applyBorder="1" applyAlignment="1">
      <alignment horizontal="centerContinuous" vertical="center" wrapText="1"/>
    </xf>
    <xf numFmtId="0" fontId="7" fillId="0" borderId="0" xfId="13" applyFont="1" applyAlignment="1">
      <alignment horizontal="left" vertical="center" wrapText="1"/>
    </xf>
    <xf numFmtId="0" fontId="4" fillId="0" borderId="1" xfId="13" applyNumberFormat="1" applyFont="1" applyFill="1" applyBorder="1">
      <alignment vertical="center"/>
    </xf>
    <xf numFmtId="0" fontId="4" fillId="0" borderId="1" xfId="13" applyNumberFormat="1" applyFont="1" applyFill="1" applyBorder="1" applyAlignment="1">
      <alignment horizontal="center" vertical="center"/>
    </xf>
    <xf numFmtId="0" fontId="7" fillId="2" borderId="2" xfId="13" applyFont="1" applyFill="1" applyBorder="1" applyAlignment="1">
      <alignment horizontal="center" vertical="center" wrapText="1"/>
    </xf>
    <xf numFmtId="0" fontId="7" fillId="2" borderId="2" xfId="13" applyNumberFormat="1" applyFont="1" applyFill="1" applyBorder="1" applyAlignment="1">
      <alignment horizontal="center" vertical="center" wrapText="1"/>
    </xf>
    <xf numFmtId="0" fontId="7" fillId="2" borderId="6" xfId="13" applyNumberFormat="1" applyFont="1" applyFill="1" applyBorder="1" applyAlignment="1">
      <alignment horizontal="center" vertical="center" wrapText="1"/>
    </xf>
    <xf numFmtId="0" fontId="4" fillId="2" borderId="2" xfId="13" applyNumberFormat="1" applyFont="1" applyFill="1" applyBorder="1" applyAlignment="1">
      <alignment horizontal="center" vertical="center"/>
    </xf>
    <xf numFmtId="0" fontId="7" fillId="2" borderId="9" xfId="13" applyNumberFormat="1" applyFont="1" applyFill="1" applyBorder="1" applyAlignment="1">
      <alignment horizontal="center" vertical="center" wrapText="1"/>
    </xf>
    <xf numFmtId="0" fontId="7" fillId="2" borderId="5" xfId="13" applyNumberFormat="1" applyFont="1" applyFill="1" applyBorder="1" applyAlignment="1">
      <alignment horizontal="center" vertical="center" wrapText="1"/>
    </xf>
    <xf numFmtId="0" fontId="7" fillId="2" borderId="2" xfId="13" applyFont="1" applyFill="1" applyBorder="1" applyAlignment="1">
      <alignment horizontal="center" vertical="center" wrapText="1"/>
    </xf>
    <xf numFmtId="0" fontId="7" fillId="0" borderId="0" xfId="12" applyFont="1" applyFill="1" applyAlignment="1">
      <alignment horizontal="centerContinuous" vertical="center"/>
    </xf>
    <xf numFmtId="49" fontId="7" fillId="0" borderId="2" xfId="13" applyNumberFormat="1" applyFont="1" applyFill="1" applyBorder="1" applyAlignment="1">
      <alignment horizontal="left" vertical="center" wrapText="1"/>
    </xf>
    <xf numFmtId="0" fontId="7" fillId="0" borderId="2" xfId="13" applyNumberFormat="1" applyFont="1" applyFill="1" applyBorder="1" applyAlignment="1">
      <alignment horizontal="left" vertical="center" wrapText="1"/>
    </xf>
    <xf numFmtId="170" fontId="7" fillId="0" borderId="2" xfId="13" applyNumberFormat="1" applyFont="1" applyFill="1" applyBorder="1" applyAlignment="1">
      <alignment horizontal="right" vertical="center" wrapText="1"/>
    </xf>
    <xf numFmtId="170" fontId="4" fillId="0" borderId="2" xfId="13" applyNumberFormat="1" applyFill="1" applyBorder="1" applyAlignment="1">
      <alignment horizontal="right" vertical="center" wrapText="1"/>
    </xf>
    <xf numFmtId="170" fontId="4" fillId="0" borderId="2" xfId="13" applyNumberFormat="1" applyFont="1" applyFill="1" applyBorder="1" applyAlignment="1">
      <alignment horizontal="right" vertical="center" wrapText="1"/>
    </xf>
    <xf numFmtId="0" fontId="7" fillId="0" borderId="0" xfId="13" applyFont="1" applyFill="1" applyAlignment="1">
      <alignment horizontal="centerContinuous" vertical="center"/>
    </xf>
    <xf numFmtId="170" fontId="3" fillId="0" borderId="0" xfId="1" applyNumberFormat="1" applyAlignment="1">
      <alignment vertical="bottom"/>
    </xf>
    <xf numFmtId="0" fontId="7" fillId="0" borderId="2" xfId="1" applyFont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170" fontId="7" fillId="0" borderId="2" xfId="1" applyNumberFormat="1" applyFont="1" applyFill="1" applyBorder="1" applyAlignment="1">
      <alignment horizontal="right" vertical="center" wrapText="1"/>
    </xf>
    <xf numFmtId="0" fontId="7" fillId="0" borderId="0" xfId="14" applyFont="1" applyAlignment="1">
      <alignment horizontal="center" vertical="center"/>
    </xf>
    <xf numFmtId="0" fontId="7" fillId="0" borderId="0" xfId="14" applyFont="1" applyAlignment="1">
      <alignment horizontal="centerContinuous" vertical="center"/>
    </xf>
    <xf numFmtId="0" fontId="4" fillId="0" borderId="0" xfId="14">
      <alignment vertical="center"/>
    </xf>
    <xf numFmtId="0" fontId="7" fillId="0" borderId="0" xfId="15" applyFont="1" applyAlignment="1">
      <alignment horizontal="center" vertical="center"/>
    </xf>
    <xf numFmtId="0" fontId="9" fillId="0" borderId="0" xfId="15" applyNumberFormat="1" applyFont="1" applyFill="1" applyAlignment="1">
      <alignment horizontal="center" vertical="center"/>
    </xf>
    <xf numFmtId="0" fontId="7" fillId="0" borderId="1" xfId="15" applyNumberFormat="1" applyFont="1" applyFill="1" applyBorder="1" applyAlignment="1">
      <alignment horizontal="right" vertical="center"/>
    </xf>
    <xf numFmtId="0" fontId="7" fillId="2" borderId="6" xfId="15" applyFont="1" applyFill="1" applyBorder="1" applyAlignment="1">
      <alignment horizontal="center" vertical="center" wrapText="1"/>
    </xf>
    <xf numFmtId="0" fontId="7" fillId="2" borderId="10" xfId="15" applyFont="1" applyFill="1" applyBorder="1" applyAlignment="1">
      <alignment horizontal="center" vertical="center" wrapText="1"/>
    </xf>
    <xf numFmtId="0" fontId="7" fillId="2" borderId="2" xfId="15" applyNumberFormat="1" applyFont="1" applyFill="1" applyBorder="1" applyAlignment="1">
      <alignment horizontal="center" vertical="center" wrapText="1"/>
    </xf>
    <xf numFmtId="0" fontId="7" fillId="2" borderId="7" xfId="15" applyNumberFormat="1" applyFont="1" applyFill="1" applyBorder="1" applyAlignment="1">
      <alignment horizontal="center" vertical="center" wrapText="1"/>
    </xf>
    <xf numFmtId="0" fontId="7" fillId="2" borderId="2" xfId="15" applyNumberFormat="1" applyFont="1" applyFill="1" applyBorder="1" applyAlignment="1">
      <alignment horizontal="center" vertical="center"/>
    </xf>
    <xf numFmtId="0" fontId="7" fillId="2" borderId="12" xfId="15" applyNumberFormat="1" applyFont="1" applyFill="1" applyBorder="1" applyAlignment="1">
      <alignment horizontal="center" vertical="center" wrapText="1"/>
    </xf>
    <xf numFmtId="0" fontId="7" fillId="2" borderId="9" xfId="15" applyFont="1" applyFill="1" applyBorder="1" applyAlignment="1">
      <alignment horizontal="center" vertical="center" wrapText="1"/>
    </xf>
    <xf numFmtId="0" fontId="7" fillId="0" borderId="0" xfId="15" applyFont="1" applyFill="1" applyAlignment="1">
      <alignment horizontal="center" vertical="center"/>
    </xf>
    <xf numFmtId="0" fontId="7" fillId="0" borderId="0" xfId="15" applyFont="1" applyBorder="1" applyAlignment="1">
      <alignment horizontal="center" vertical="center"/>
    </xf>
    <xf numFmtId="0" fontId="4" fillId="0" borderId="0" xfId="14" applyFill="1">
      <alignment vertical="center"/>
    </xf>
    <xf numFmtId="49" fontId="7" fillId="0" borderId="4" xfId="15" applyNumberFormat="1" applyFont="1" applyFill="1" applyBorder="1" applyAlignment="1">
      <alignment horizontal="center" vertical="center" wrapText="1"/>
    </xf>
    <xf numFmtId="49" fontId="7" fillId="0" borderId="2" xfId="15" applyNumberFormat="1" applyFont="1" applyFill="1" applyBorder="1" applyAlignment="1">
      <alignment horizontal="center" vertical="center" wrapText="1"/>
    </xf>
    <xf numFmtId="49" fontId="7" fillId="0" borderId="7" xfId="15" applyNumberFormat="1" applyFont="1" applyFill="1" applyBorder="1" applyAlignment="1">
      <alignment horizontal="left" vertical="center" wrapText="1"/>
    </xf>
    <xf numFmtId="0" fontId="7" fillId="0" borderId="4" xfId="15" applyNumberFormat="1" applyFont="1" applyFill="1" applyBorder="1" applyAlignment="1">
      <alignment horizontal="left" vertical="center" wrapText="1"/>
    </xf>
    <xf numFmtId="166" fontId="7" fillId="0" borderId="4" xfId="15" applyNumberFormat="1" applyFont="1" applyFill="1" applyBorder="1" applyAlignment="1">
      <alignment horizontal="right" vertical="center" wrapText="1"/>
    </xf>
    <xf numFmtId="166" fontId="7" fillId="0" borderId="2" xfId="15" applyNumberFormat="1" applyFont="1" applyFill="1" applyBorder="1" applyAlignment="1">
      <alignment horizontal="right" vertical="center" wrapText="1"/>
    </xf>
    <xf numFmtId="0" fontId="7" fillId="0" borderId="0" xfId="15" applyFont="1" applyFill="1" applyBorder="1" applyAlignment="1">
      <alignment horizontal="center" vertical="center"/>
    </xf>
    <xf numFmtId="0" fontId="7" fillId="0" borderId="0" xfId="15" applyFont="1" applyFill="1" applyAlignment="1">
      <alignment horizontal="centerContinuous" vertical="center"/>
    </xf>
    <xf numFmtId="0" fontId="3" fillId="0" borderId="1" xfId="1" applyBorder="1" applyAlignment="1">
      <alignment horizontal="center" vertical="bottom"/>
    </xf>
    <xf numFmtId="0" fontId="4" fillId="0" borderId="0" xfId="1" applyNumberFormat="1" applyFont="1" applyFill="1" applyAlignment="1">
      <alignment horizontal="right" vertical="top"/>
    </xf>
    <xf numFmtId="4" fontId="7" fillId="0" borderId="2" xfId="1" applyNumberFormat="1" applyFont="1" applyFill="1" applyBorder="1" applyAlignment="1">
      <alignment horizontal="right" vertical="center" wrapText="1"/>
    </xf>
    <xf numFmtId="0" fontId="4" fillId="0" borderId="3" xfId="1" applyNumberFormat="1" applyFont="1" applyFill="1" applyBorder="1" applyAlignment="1">
      <alignment horizontal="left" vertical="bottom"/>
    </xf>
    <xf numFmtId="171" fontId="7" fillId="2" borderId="0" xfId="16" applyNumberFormat="1" applyFont="1" applyFill="1" applyAlignment="1">
      <alignment horizontal="center" vertical="center"/>
    </xf>
    <xf numFmtId="172" fontId="7" fillId="2" borderId="0" xfId="16" applyNumberFormat="1" applyFont="1" applyFill="1" applyAlignment="1">
      <alignment horizontal="center" vertical="center"/>
    </xf>
    <xf numFmtId="49" fontId="7" fillId="2" borderId="0" xfId="16" applyNumberFormat="1" applyFont="1" applyFill="1" applyAlignment="1">
      <alignment horizontal="center" vertical="center"/>
    </xf>
    <xf numFmtId="0" fontId="7" fillId="2" borderId="0" xfId="16" applyFont="1" applyFill="1" applyAlignment="1">
      <alignment horizontal="left" vertical="center"/>
    </xf>
    <xf numFmtId="169" fontId="7" fillId="2" borderId="0" xfId="16" applyNumberFormat="1" applyFont="1" applyFill="1" applyAlignment="1">
      <alignment horizontal="center" vertical="center"/>
    </xf>
    <xf numFmtId="0" fontId="7" fillId="2" borderId="0" xfId="16" applyFont="1" applyFill="1" applyAlignment="1">
      <alignment horizontal="center" vertical="center"/>
    </xf>
    <xf numFmtId="0" fontId="4" fillId="0" borderId="0" xfId="16">
      <alignment vertical="center"/>
    </xf>
    <xf numFmtId="0" fontId="7" fillId="0" borderId="0" xfId="17" applyFont="1" applyAlignment="1">
      <alignment horizontal="center" vertical="center" wrapText="1"/>
    </xf>
    <xf numFmtId="0" fontId="9" fillId="0" borderId="0" xfId="17" applyNumberFormat="1" applyFont="1" applyFill="1" applyAlignment="1">
      <alignment horizontal="center" vertical="center"/>
    </xf>
    <xf numFmtId="0" fontId="7" fillId="2" borderId="0" xfId="16" applyFont="1" applyFill="1">
      <alignment vertical="center"/>
    </xf>
    <xf numFmtId="171" fontId="7" fillId="2" borderId="0" xfId="17" applyNumberFormat="1" applyFont="1" applyFill="1">
      <alignment vertical="center"/>
    </xf>
    <xf numFmtId="0" fontId="7" fillId="0" borderId="0" xfId="17" applyFont="1" applyFill="1" applyAlignment="1">
      <alignment horizontal="centerContinuous" vertical="center"/>
    </xf>
    <xf numFmtId="0" fontId="7" fillId="2" borderId="0" xfId="17" applyFont="1" applyFill="1">
      <alignment vertical="center"/>
    </xf>
    <xf numFmtId="0" fontId="7" fillId="0" borderId="1" xfId="17" applyNumberFormat="1" applyFont="1" applyFill="1" applyBorder="1">
      <alignment vertical="center"/>
    </xf>
    <xf numFmtId="0" fontId="7" fillId="2" borderId="2" xfId="17" applyFont="1" applyFill="1" applyBorder="1" applyAlignment="1">
      <alignment horizontal="centerContinuous" vertical="center"/>
    </xf>
    <xf numFmtId="0" fontId="7" fillId="2" borderId="2" xfId="17" applyNumberFormat="1" applyFont="1" applyFill="1" applyBorder="1" applyAlignment="1">
      <alignment horizontal="center" vertical="center" wrapText="1"/>
    </xf>
    <xf numFmtId="0" fontId="7" fillId="2" borderId="6" xfId="17" applyNumberFormat="1" applyFont="1" applyFill="1" applyBorder="1" applyAlignment="1">
      <alignment horizontal="center" vertical="center" wrapText="1"/>
    </xf>
    <xf numFmtId="0" fontId="7" fillId="2" borderId="2" xfId="17" applyNumberFormat="1" applyFont="1" applyFill="1" applyBorder="1" applyAlignment="1">
      <alignment horizontal="centerContinuous" vertical="center"/>
    </xf>
    <xf numFmtId="0" fontId="7" fillId="2" borderId="9" xfId="17" applyNumberFormat="1" applyFont="1" applyFill="1" applyBorder="1" applyAlignment="1">
      <alignment horizontal="center" vertical="center" wrapText="1"/>
    </xf>
    <xf numFmtId="0" fontId="7" fillId="2" borderId="5" xfId="17" applyNumberFormat="1" applyFont="1" applyFill="1" applyBorder="1" applyAlignment="1">
      <alignment horizontal="center" vertical="center" wrapText="1"/>
    </xf>
    <xf numFmtId="0" fontId="7" fillId="0" borderId="6" xfId="17" applyFont="1" applyFill="1" applyBorder="1" applyAlignment="1">
      <alignment horizontal="center" vertical="center" wrapText="1"/>
    </xf>
    <xf numFmtId="0" fontId="7" fillId="2" borderId="6" xfId="17" applyFont="1" applyFill="1" applyBorder="1" applyAlignment="1">
      <alignment horizontal="center" vertical="center" wrapText="1"/>
    </xf>
    <xf numFmtId="0" fontId="7" fillId="0" borderId="2" xfId="17" applyFont="1" applyFill="1" applyBorder="1" applyAlignment="1">
      <alignment horizontal="center" vertical="center" wrapText="1"/>
    </xf>
    <xf numFmtId="0" fontId="7" fillId="2" borderId="2" xfId="17" applyFont="1" applyFill="1" applyBorder="1" applyAlignment="1">
      <alignment horizontal="center" vertical="center" wrapText="1"/>
    </xf>
    <xf numFmtId="0" fontId="7" fillId="2" borderId="2" xfId="17" applyFont="1" applyFill="1" applyBorder="1" applyAlignment="1">
      <alignment horizontal="center" vertical="center"/>
    </xf>
    <xf numFmtId="0" fontId="4" fillId="0" borderId="0" xfId="16" applyFill="1">
      <alignment vertical="center"/>
    </xf>
    <xf numFmtId="166" fontId="4" fillId="0" borderId="2" xfId="17" applyNumberFormat="1" applyFont="1" applyFill="1" applyBorder="1" applyAlignment="1">
      <alignment horizontal="right" vertical="center" wrapText="1"/>
    </xf>
    <xf numFmtId="0" fontId="7" fillId="0" borderId="0" xfId="17" applyFont="1" applyFill="1" applyAlignment="1">
      <alignment horizontal="center" vertical="center"/>
    </xf>
    <xf numFmtId="167" fontId="7" fillId="0" borderId="4" xfId="17" applyNumberFormat="1" applyFont="1" applyFill="1" applyBorder="1" applyAlignment="1">
      <alignment horizontal="right" vertical="center" wrapText="1"/>
    </xf>
    <xf numFmtId="167" fontId="7" fillId="0" borderId="2" xfId="17" applyNumberFormat="1" applyFont="1" applyFill="1" applyBorder="1" applyAlignment="1">
      <alignment horizontal="right" vertical="center" wrapText="1"/>
    </xf>
    <xf numFmtId="0" fontId="7" fillId="0" borderId="0" xfId="18" applyFont="1" applyAlignment="1">
      <alignment horizontal="centerContinuous" vertical="center"/>
    </xf>
    <xf numFmtId="0" fontId="4" fillId="0" borderId="0" xfId="18">
      <alignment vertical="center"/>
    </xf>
    <xf numFmtId="0" fontId="7" fillId="0" borderId="0" xfId="19" applyFont="1" applyAlignment="1">
      <alignment horizontal="right" vertical="center" wrapText="1"/>
    </xf>
    <xf numFmtId="0" fontId="7" fillId="0" borderId="0" xfId="19" applyNumberFormat="1" applyFont="1" applyFill="1" applyAlignment="1">
      <alignment horizontal="right" vertical="center" wrapText="1"/>
    </xf>
    <xf numFmtId="0" fontId="7" fillId="0" borderId="0" xfId="19" applyNumberFormat="1" applyFont="1" applyFill="1" applyAlignment="1">
      <alignment vertical="center" wrapText="1"/>
    </xf>
    <xf numFmtId="0" fontId="9" fillId="0" borderId="0" xfId="19" applyNumberFormat="1" applyFont="1" applyFill="1" applyAlignment="1">
      <alignment horizontal="center" vertical="center" wrapText="1"/>
    </xf>
    <xf numFmtId="0" fontId="7" fillId="0" borderId="1" xfId="19" applyFont="1" applyBorder="1" applyAlignment="1">
      <alignment horizontal="centerContinuous" vertical="center" wrapText="1"/>
    </xf>
    <xf numFmtId="0" fontId="7" fillId="0" borderId="0" xfId="19" applyFont="1" applyAlignment="1">
      <alignment horizontal="left" vertical="center" wrapText="1"/>
    </xf>
    <xf numFmtId="0" fontId="7" fillId="0" borderId="1" xfId="19" applyNumberFormat="1" applyFont="1" applyFill="1" applyBorder="1" applyAlignment="1">
      <alignment horizontal="right" vertical="center" wrapText="1"/>
    </xf>
    <xf numFmtId="0" fontId="7" fillId="0" borderId="0" xfId="19" applyNumberFormat="1" applyFont="1" applyFill="1" applyAlignment="1">
      <alignment horizontal="center" vertical="bottom" wrapText="1"/>
    </xf>
    <xf numFmtId="0" fontId="7" fillId="2" borderId="2" xfId="19" applyFont="1" applyFill="1" applyBorder="1" applyAlignment="1">
      <alignment horizontal="center" vertical="center" wrapText="1"/>
    </xf>
    <xf numFmtId="0" fontId="7" fillId="2" borderId="2" xfId="19" applyNumberFormat="1" applyFont="1" applyFill="1" applyBorder="1" applyAlignment="1">
      <alignment horizontal="center" vertical="center" wrapText="1"/>
    </xf>
    <xf numFmtId="0" fontId="7" fillId="2" borderId="4" xfId="19" applyNumberFormat="1" applyFont="1" applyFill="1" applyBorder="1" applyAlignment="1">
      <alignment horizontal="center" vertical="center"/>
    </xf>
    <xf numFmtId="0" fontId="7" fillId="2" borderId="7" xfId="19" applyNumberFormat="1" applyFont="1" applyFill="1" applyBorder="1" applyAlignment="1">
      <alignment horizontal="center" vertical="center"/>
    </xf>
    <xf numFmtId="0" fontId="7" fillId="2" borderId="12" xfId="19" applyNumberFormat="1" applyFont="1" applyFill="1" applyBorder="1" applyAlignment="1">
      <alignment horizontal="center" vertical="center"/>
    </xf>
    <xf numFmtId="0" fontId="7" fillId="2" borderId="2" xfId="19" applyNumberFormat="1" applyFont="1" applyFill="1" applyBorder="1" applyAlignment="1">
      <alignment horizontal="center" vertical="center"/>
    </xf>
    <xf numFmtId="0" fontId="7" fillId="2" borderId="2" xfId="19" applyFont="1" applyFill="1" applyBorder="1" applyAlignment="1">
      <alignment horizontal="center" vertical="center" wrapText="1"/>
    </xf>
    <xf numFmtId="167" fontId="4" fillId="0" borderId="0" xfId="18" applyNumberFormat="1" applyFill="1" applyAlignment="1">
      <alignment horizontal="right" vertical="center"/>
    </xf>
    <xf numFmtId="167" fontId="7" fillId="0" borderId="0" xfId="19" applyNumberFormat="1" applyFont="1" applyFill="1" applyAlignment="1">
      <alignment horizontal="right" vertical="center"/>
    </xf>
    <xf numFmtId="0" fontId="7" fillId="0" borderId="0" xfId="19" applyFont="1" applyFill="1" applyAlignment="1">
      <alignment horizontal="centerContinuous" vertical="center"/>
    </xf>
    <xf numFmtId="0" fontId="7" fillId="0" borderId="0" xfId="20" applyFont="1" applyAlignment="1">
      <alignment horizontal="centerContinuous" vertical="center"/>
    </xf>
    <xf numFmtId="0" fontId="7" fillId="0" borderId="0" xfId="21" applyFont="1" applyAlignment="1">
      <alignment horizontal="right" vertical="center" wrapText="1"/>
    </xf>
    <xf numFmtId="0" fontId="7" fillId="0" borderId="0" xfId="21" applyNumberFormat="1" applyFont="1" applyFill="1" applyAlignment="1">
      <alignment horizontal="right" vertical="center" wrapText="1"/>
    </xf>
    <xf numFmtId="0" fontId="9" fillId="0" borderId="0" xfId="21" applyNumberFormat="1" applyFont="1" applyFill="1" applyAlignment="1">
      <alignment horizontal="center" vertical="center"/>
    </xf>
    <xf numFmtId="0" fontId="7" fillId="0" borderId="1" xfId="21" applyFont="1" applyBorder="1" applyAlignment="1">
      <alignment horizontal="centerContinuous" vertical="center" wrapText="1"/>
    </xf>
    <xf numFmtId="0" fontId="7" fillId="0" borderId="0" xfId="21" applyFont="1" applyAlignment="1">
      <alignment horizontal="left" vertical="center" wrapText="1"/>
    </xf>
    <xf numFmtId="0" fontId="7" fillId="0" borderId="1" xfId="21" applyNumberFormat="1" applyFont="1" applyFill="1" applyBorder="1" applyAlignment="1">
      <alignment horizontal="right" vertical="center" wrapText="1"/>
    </xf>
    <xf numFmtId="0" fontId="7" fillId="2" borderId="2" xfId="21" applyFont="1" applyFill="1" applyBorder="1" applyAlignment="1">
      <alignment horizontal="center" vertical="center" wrapText="1"/>
    </xf>
    <xf numFmtId="0" fontId="7" fillId="2" borderId="2" xfId="21" applyNumberFormat="1" applyFont="1" applyFill="1" applyBorder="1" applyAlignment="1">
      <alignment horizontal="center" vertical="center" wrapText="1"/>
    </xf>
    <xf numFmtId="0" fontId="7" fillId="2" borderId="6" xfId="21" applyNumberFormat="1" applyFont="1" applyFill="1" applyBorder="1" applyAlignment="1">
      <alignment horizontal="center" vertical="center" wrapText="1"/>
    </xf>
    <xf numFmtId="0" fontId="7" fillId="2" borderId="9" xfId="21" applyNumberFormat="1" applyFont="1" applyFill="1" applyBorder="1" applyAlignment="1">
      <alignment horizontal="center" vertical="center" wrapText="1"/>
    </xf>
    <xf numFmtId="0" fontId="7" fillId="2" borderId="5" xfId="21" applyNumberFormat="1" applyFont="1" applyFill="1" applyBorder="1" applyAlignment="1">
      <alignment horizontal="center" vertical="center" wrapText="1"/>
    </xf>
    <xf numFmtId="0" fontId="7" fillId="2" borderId="2" xfId="21" applyFont="1" applyFill="1" applyBorder="1" applyAlignment="1">
      <alignment horizontal="center" vertical="center" wrapText="1"/>
    </xf>
    <xf numFmtId="0" fontId="7" fillId="0" borderId="0" xfId="20" applyFont="1" applyFill="1" applyAlignment="1">
      <alignment horizontal="centerContinuous" vertical="center"/>
    </xf>
    <xf numFmtId="0" fontId="7" fillId="0" borderId="0" xfId="22" applyFont="1" applyAlignment="1">
      <alignment horizontal="center" vertical="center"/>
    </xf>
    <xf numFmtId="0" fontId="7" fillId="0" borderId="0" xfId="22" applyFont="1" applyAlignment="1">
      <alignment horizontal="centerContinuous" vertical="center"/>
    </xf>
    <xf numFmtId="0" fontId="4" fillId="0" borderId="0" xfId="22">
      <alignment vertical="center"/>
    </xf>
    <xf numFmtId="0" fontId="7" fillId="0" borderId="0" xfId="23" applyFont="1" applyAlignment="1">
      <alignment horizontal="center" vertical="center"/>
    </xf>
    <xf numFmtId="0" fontId="9" fillId="0" borderId="0" xfId="23" applyNumberFormat="1" applyFont="1" applyFill="1" applyAlignment="1">
      <alignment horizontal="center" vertical="center"/>
    </xf>
    <xf numFmtId="0" fontId="7" fillId="0" borderId="0" xfId="23" applyFont="1" applyFill="1" applyAlignment="1">
      <alignment horizontal="center" vertical="center"/>
    </xf>
    <xf numFmtId="0" fontId="7" fillId="0" borderId="1" xfId="23" applyNumberFormat="1" applyFont="1" applyFill="1" applyBorder="1" applyAlignment="1">
      <alignment horizontal="right" vertical="center"/>
    </xf>
    <xf numFmtId="0" fontId="7" fillId="2" borderId="2" xfId="23" applyFont="1" applyFill="1" applyBorder="1" applyAlignment="1">
      <alignment horizontal="center" vertical="center" wrapText="1"/>
    </xf>
    <xf numFmtId="0" fontId="7" fillId="2" borderId="2" xfId="23" applyNumberFormat="1" applyFont="1" applyFill="1" applyBorder="1" applyAlignment="1">
      <alignment horizontal="center" vertical="center" wrapText="1"/>
    </xf>
    <xf numFmtId="0" fontId="7" fillId="2" borderId="2" xfId="23" applyNumberFormat="1" applyFont="1" applyFill="1" applyBorder="1" applyAlignment="1">
      <alignment horizontal="center" vertical="center"/>
    </xf>
    <xf numFmtId="0" fontId="7" fillId="2" borderId="6" xfId="23" applyFont="1" applyFill="1" applyBorder="1" applyAlignment="1">
      <alignment horizontal="center" vertical="center" wrapText="1"/>
    </xf>
    <xf numFmtId="0" fontId="7" fillId="2" borderId="2" xfId="23" applyFont="1" applyFill="1" applyBorder="1" applyAlignment="1">
      <alignment horizontal="center" vertical="center" wrapText="1"/>
    </xf>
    <xf numFmtId="0" fontId="4" fillId="0" borderId="0" xfId="22" applyFill="1">
      <alignment vertical="center"/>
    </xf>
    <xf numFmtId="49" fontId="7" fillId="0" borderId="4" xfId="23" applyNumberFormat="1" applyFont="1" applyFill="1" applyBorder="1" applyAlignment="1">
      <alignment horizontal="center" vertical="center" wrapText="1"/>
    </xf>
    <xf numFmtId="49" fontId="7" fillId="0" borderId="2" xfId="23" applyNumberFormat="1" applyFont="1" applyFill="1" applyBorder="1" applyAlignment="1">
      <alignment horizontal="center" vertical="center" wrapText="1"/>
    </xf>
    <xf numFmtId="49" fontId="7" fillId="0" borderId="7" xfId="23" applyNumberFormat="1" applyFont="1" applyFill="1" applyBorder="1" applyAlignment="1">
      <alignment horizontal="left" vertical="center" wrapText="1"/>
    </xf>
    <xf numFmtId="0" fontId="7" fillId="0" borderId="4" xfId="23" applyNumberFormat="1" applyFont="1" applyFill="1" applyBorder="1" applyAlignment="1">
      <alignment horizontal="left" vertical="center" wrapText="1"/>
    </xf>
    <xf numFmtId="166" fontId="4" fillId="0" borderId="2" xfId="23" applyNumberFormat="1" applyFill="1" applyBorder="1" applyAlignment="1">
      <alignment horizontal="right" vertical="center" wrapText="1"/>
    </xf>
    <xf numFmtId="164" fontId="7" fillId="0" borderId="0" xfId="23" applyNumberFormat="1" applyFont="1" applyFill="1" applyAlignment="1">
      <alignment horizontal="center" vertical="center"/>
    </xf>
    <xf numFmtId="0" fontId="7" fillId="0" borderId="0" xfId="23" applyFont="1" applyBorder="1" applyAlignment="1">
      <alignment horizontal="center" vertical="center"/>
    </xf>
    <xf numFmtId="0" fontId="4" fillId="0" borderId="0" xfId="24">
      <alignment vertical="center"/>
    </xf>
    <xf numFmtId="0" fontId="7" fillId="0" borderId="0" xfId="25" applyFont="1" applyAlignment="1">
      <alignment horizontal="right" vertical="center" wrapText="1"/>
    </xf>
    <xf numFmtId="0" fontId="7" fillId="0" borderId="0" xfId="25" applyFont="1" applyAlignment="1">
      <alignment horizontal="centerContinuous" vertical="center"/>
    </xf>
    <xf numFmtId="0" fontId="7" fillId="0" borderId="0" xfId="25" applyNumberFormat="1" applyFont="1" applyFill="1" applyAlignment="1">
      <alignment vertical="center" wrapText="1"/>
    </xf>
    <xf numFmtId="0" fontId="7" fillId="0" borderId="0" xfId="25" applyNumberFormat="1" applyFont="1" applyFill="1" applyAlignment="1">
      <alignment horizontal="right" vertical="center"/>
    </xf>
    <xf numFmtId="0" fontId="9" fillId="0" borderId="0" xfId="25" applyNumberFormat="1" applyFont="1" applyFill="1" applyAlignment="1">
      <alignment horizontal="center" vertical="center" wrapText="1"/>
    </xf>
    <xf numFmtId="0" fontId="7" fillId="0" borderId="1" xfId="25" applyFont="1" applyBorder="1" applyAlignment="1">
      <alignment horizontal="left" vertical="center" wrapText="1"/>
    </xf>
    <xf numFmtId="0" fontId="7" fillId="0" borderId="0" xfId="25" applyFont="1" applyAlignment="1">
      <alignment horizontal="left" vertical="center" wrapText="1"/>
    </xf>
    <xf numFmtId="0" fontId="7" fillId="0" borderId="1" xfId="25" applyNumberFormat="1" applyFont="1" applyFill="1" applyBorder="1" applyAlignment="1">
      <alignment vertical="bottom" wrapText="1"/>
    </xf>
    <xf numFmtId="0" fontId="7" fillId="0" borderId="1" xfId="25" applyNumberFormat="1" applyFont="1" applyFill="1" applyBorder="1" applyAlignment="1">
      <alignment horizontal="right" vertical="center" wrapText="1"/>
    </xf>
    <xf numFmtId="0" fontId="7" fillId="2" borderId="2" xfId="25" applyFont="1" applyFill="1" applyBorder="1" applyAlignment="1">
      <alignment horizontal="center" vertical="center" wrapText="1"/>
    </xf>
    <xf numFmtId="49" fontId="7" fillId="2" borderId="2" xfId="25" applyNumberFormat="1" applyFont="1" applyFill="1" applyBorder="1" applyAlignment="1">
      <alignment horizontal="center" vertical="center" wrapText="1"/>
    </xf>
    <xf numFmtId="0" fontId="7" fillId="2" borderId="4" xfId="25" applyFont="1" applyFill="1" applyBorder="1" applyAlignment="1">
      <alignment horizontal="center" vertical="center" wrapText="1"/>
    </xf>
    <xf numFmtId="0" fontId="7" fillId="2" borderId="2" xfId="25" applyNumberFormat="1" applyFont="1" applyFill="1" applyBorder="1" applyAlignment="1">
      <alignment horizontal="center" vertical="center" wrapText="1"/>
    </xf>
    <xf numFmtId="0" fontId="7" fillId="2" borderId="12" xfId="25" applyFont="1" applyFill="1" applyBorder="1" applyAlignment="1">
      <alignment horizontal="center" vertical="center" wrapText="1"/>
    </xf>
    <xf numFmtId="0" fontId="7" fillId="2" borderId="8" xfId="25" applyFont="1" applyFill="1" applyBorder="1" applyAlignment="1">
      <alignment horizontal="center" vertical="center" wrapText="1"/>
    </xf>
    <xf numFmtId="0" fontId="7" fillId="2" borderId="4" xfId="25" applyNumberFormat="1" applyFont="1" applyFill="1" applyBorder="1" applyAlignment="1">
      <alignment horizontal="center" vertical="center" wrapText="1"/>
    </xf>
    <xf numFmtId="0" fontId="7" fillId="2" borderId="2" xfId="25" applyNumberFormat="1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wrapText="1"/>
    </xf>
    <xf numFmtId="0" fontId="7" fillId="2" borderId="6" xfId="25" applyFont="1" applyFill="1" applyBorder="1" applyAlignment="1">
      <alignment horizontal="center" vertical="center" wrapText="1"/>
    </xf>
    <xf numFmtId="0" fontId="4" fillId="2" borderId="6" xfId="25" applyFill="1" applyBorder="1" applyAlignment="1">
      <alignment horizontal="center" vertical="center"/>
    </xf>
    <xf numFmtId="0" fontId="7" fillId="2" borderId="2" xfId="25" applyFont="1" applyFill="1" applyBorder="1" applyAlignment="1">
      <alignment horizontal="center" vertical="center"/>
    </xf>
    <xf numFmtId="0" fontId="4" fillId="0" borderId="0" xfId="24" applyFill="1">
      <alignment vertical="center"/>
    </xf>
    <xf numFmtId="0" fontId="7" fillId="0" borderId="4" xfId="25" applyNumberFormat="1" applyFont="1" applyFill="1" applyBorder="1" applyAlignment="1">
      <alignment horizontal="left" vertical="center" wrapText="1"/>
    </xf>
    <xf numFmtId="0" fontId="7" fillId="0" borderId="4" xfId="25" applyNumberFormat="1" applyFont="1" applyFill="1" applyBorder="1" applyAlignment="1">
      <alignment horizontal="left" vertical="center"/>
    </xf>
    <xf numFmtId="49" fontId="7" fillId="0" borderId="2" xfId="25" applyNumberFormat="1" applyFont="1" applyFill="1" applyBorder="1" applyAlignment="1">
      <alignment horizontal="left" vertical="center"/>
    </xf>
    <xf numFmtId="166" fontId="7" fillId="0" borderId="4" xfId="25" applyNumberFormat="1" applyFont="1" applyFill="1" applyBorder="1" applyAlignment="1">
      <alignment horizontal="right" vertical="center" wrapText="1"/>
    </xf>
    <xf numFmtId="166" fontId="7" fillId="0" borderId="2" xfId="25" applyNumberFormat="1" applyFont="1" applyFill="1" applyBorder="1" applyAlignment="1">
      <alignment horizontal="right" vertical="center" wrapText="1"/>
    </xf>
    <xf numFmtId="166" fontId="4" fillId="0" borderId="7" xfId="25" applyNumberFormat="1" applyFont="1" applyFill="1" applyBorder="1" applyAlignment="1">
      <alignment horizontal="right" vertical="center" wrapText="1"/>
    </xf>
    <xf numFmtId="0" fontId="7" fillId="0" borderId="4" xfId="0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0" fontId="7" fillId="0" borderId="0" xfId="25" applyFont="1" applyFill="1" applyAlignment="1">
      <alignment horizontal="centerContinuous" vertical="center"/>
    </xf>
    <xf numFmtId="0" fontId="4" fillId="0" borderId="0" xfId="26">
      <alignment vertical="center"/>
    </xf>
    <xf numFmtId="0" fontId="7" fillId="0" borderId="0" xfId="27" applyFont="1" applyAlignment="1">
      <alignment horizontal="center" vertical="center" wrapText="1"/>
    </xf>
    <xf numFmtId="169" fontId="7" fillId="2" borderId="0" xfId="27" applyNumberFormat="1" applyFont="1" applyFill="1" applyAlignment="1">
      <alignment horizontal="center" vertical="center"/>
    </xf>
    <xf numFmtId="0" fontId="4" fillId="0" borderId="0" xfId="27" applyFont="1" applyAlignment="1">
      <alignment horizontal="right" vertical="center" wrapText="1"/>
    </xf>
    <xf numFmtId="0" fontId="9" fillId="0" borderId="0" xfId="27" applyNumberFormat="1" applyFont="1" applyFill="1" applyAlignment="1">
      <alignment horizontal="center" vertical="center"/>
    </xf>
    <xf numFmtId="49" fontId="7" fillId="2" borderId="0" xfId="27" applyNumberFormat="1" applyFont="1" applyFill="1">
      <alignment vertical="center"/>
    </xf>
    <xf numFmtId="0" fontId="7" fillId="0" borderId="0" xfId="27" applyFont="1" applyFill="1" applyAlignment="1">
      <alignment horizontal="centerContinuous" vertical="center"/>
    </xf>
    <xf numFmtId="0" fontId="7" fillId="0" borderId="0" xfId="27" applyFont="1" applyAlignment="1">
      <alignment horizontal="centerContinuous" vertical="center"/>
    </xf>
    <xf numFmtId="169" fontId="7" fillId="2" borderId="0" xfId="27" applyNumberFormat="1" applyFont="1" applyFill="1">
      <alignment vertical="center"/>
    </xf>
    <xf numFmtId="0" fontId="4" fillId="0" borderId="1" xfId="27" applyFont="1" applyBorder="1" applyAlignment="1">
      <alignment horizontal="left" vertical="center" wrapText="1"/>
    </xf>
    <xf numFmtId="0" fontId="7" fillId="0" borderId="1" xfId="27" applyNumberFormat="1" applyFont="1" applyFill="1" applyBorder="1" applyAlignment="1">
      <alignment horizontal="right" vertical="center"/>
    </xf>
    <xf numFmtId="0" fontId="7" fillId="2" borderId="0" xfId="27" applyFont="1" applyFill="1">
      <alignment vertical="center"/>
    </xf>
    <xf numFmtId="0" fontId="7" fillId="2" borderId="6" xfId="27" applyFont="1" applyFill="1" applyBorder="1" applyAlignment="1">
      <alignment horizontal="centerContinuous" vertical="center"/>
    </xf>
    <xf numFmtId="0" fontId="7" fillId="2" borderId="10" xfId="27" applyFont="1" applyFill="1" applyBorder="1" applyAlignment="1">
      <alignment horizontal="centerContinuous" vertical="center"/>
    </xf>
    <xf numFmtId="0" fontId="7" fillId="2" borderId="4" xfId="27" applyNumberFormat="1" applyFont="1" applyFill="1" applyBorder="1" applyAlignment="1">
      <alignment horizontal="center" vertical="center" wrapText="1"/>
    </xf>
    <xf numFmtId="0" fontId="7" fillId="2" borderId="2" xfId="27" applyNumberFormat="1" applyFont="1" applyFill="1" applyBorder="1" applyAlignment="1">
      <alignment horizontal="center" vertical="center" wrapText="1"/>
    </xf>
    <xf numFmtId="0" fontId="7" fillId="2" borderId="11" xfId="27" applyFont="1" applyFill="1" applyBorder="1" applyAlignment="1">
      <alignment horizontal="centerContinuous" vertical="center"/>
    </xf>
    <xf numFmtId="0" fontId="7" fillId="2" borderId="4" xfId="27" applyNumberFormat="1" applyFont="1" applyFill="1" applyBorder="1" applyAlignment="1">
      <alignment horizontal="center" vertical="center"/>
    </xf>
    <xf numFmtId="0" fontId="7" fillId="2" borderId="7" xfId="27" applyNumberFormat="1" applyFont="1" applyFill="1" applyBorder="1" applyAlignment="1">
      <alignment horizontal="center" vertical="center"/>
    </xf>
    <xf numFmtId="0" fontId="7" fillId="2" borderId="12" xfId="27" applyNumberFormat="1" applyFont="1" applyFill="1" applyBorder="1" applyAlignment="1">
      <alignment horizontal="center" vertical="center"/>
    </xf>
    <xf numFmtId="0" fontId="4" fillId="2" borderId="11" xfId="27" applyFont="1" applyFill="1" applyBorder="1" applyAlignment="1">
      <alignment horizontal="center" vertical="center" wrapText="1"/>
    </xf>
    <xf numFmtId="0" fontId="4" fillId="2" borderId="2" xfId="27" applyFont="1" applyFill="1" applyBorder="1" applyAlignment="1">
      <alignment horizontal="center" vertical="center" wrapText="1"/>
    </xf>
    <xf numFmtId="0" fontId="7" fillId="2" borderId="1" xfId="27" applyNumberFormat="1" applyFont="1" applyFill="1" applyBorder="1" applyAlignment="1">
      <alignment horizontal="center" vertical="center" wrapText="1"/>
    </xf>
    <xf numFmtId="0" fontId="4" fillId="2" borderId="13" xfId="27" applyFont="1" applyFill="1" applyBorder="1" applyAlignment="1">
      <alignment horizontal="center" vertical="center" wrapText="1"/>
      <protection locked="0" hidden="0"/>
    </xf>
    <xf numFmtId="0" fontId="7" fillId="2" borderId="1" xfId="27" applyFont="1" applyFill="1" applyBorder="1" applyAlignment="1">
      <alignment horizontal="center" vertical="center" wrapText="1"/>
    </xf>
    <xf numFmtId="0" fontId="7" fillId="2" borderId="7" xfId="27" applyNumberFormat="1" applyFont="1" applyFill="1" applyBorder="1" applyAlignment="1">
      <alignment horizontal="center" vertical="center" wrapText="1"/>
    </xf>
    <xf numFmtId="0" fontId="4" fillId="2" borderId="14" xfId="27" applyFont="1" applyFill="1" applyBorder="1" applyAlignment="1">
      <alignment horizontal="center" vertical="center" wrapText="1"/>
    </xf>
    <xf numFmtId="0" fontId="7" fillId="2" borderId="9" xfId="27" applyFont="1" applyFill="1" applyBorder="1" applyAlignment="1">
      <alignment horizontal="center" vertical="center" wrapText="1"/>
    </xf>
    <xf numFmtId="0" fontId="7" fillId="2" borderId="6" xfId="27" applyFont="1" applyFill="1" applyBorder="1" applyAlignment="1">
      <alignment horizontal="center" vertical="center" wrapText="1"/>
    </xf>
    <xf numFmtId="0" fontId="4" fillId="0" borderId="0" xfId="26" applyFill="1">
      <alignment vertical="center"/>
    </xf>
    <xf numFmtId="49" fontId="7" fillId="0" borderId="4" xfId="27" applyNumberFormat="1" applyFont="1" applyFill="1" applyBorder="1" applyAlignment="1">
      <alignment horizontal="center" vertical="center" wrapText="1"/>
    </xf>
    <xf numFmtId="49" fontId="7" fillId="0" borderId="2" xfId="27" applyNumberFormat="1" applyFont="1" applyFill="1" applyBorder="1" applyAlignment="1">
      <alignment horizontal="center" vertical="center" wrapText="1"/>
    </xf>
    <xf numFmtId="49" fontId="7" fillId="0" borderId="7" xfId="27" applyNumberFormat="1" applyFont="1" applyFill="1" applyBorder="1" applyAlignment="1">
      <alignment horizontal="left" vertical="center" wrapText="1"/>
    </xf>
    <xf numFmtId="0" fontId="7" fillId="0" borderId="2" xfId="27" applyNumberFormat="1" applyFont="1" applyFill="1" applyBorder="1" applyAlignment="1">
      <alignment horizontal="left" vertical="center" wrapText="1"/>
    </xf>
    <xf numFmtId="166" fontId="7" fillId="0" borderId="7" xfId="27" applyNumberFormat="1" applyFont="1" applyFill="1" applyBorder="1" applyAlignment="1">
      <alignment horizontal="right" vertical="center" wrapText="1"/>
    </xf>
    <xf numFmtId="166" fontId="7" fillId="0" borderId="4" xfId="27" applyNumberFormat="1" applyFont="1" applyFill="1" applyBorder="1" applyAlignment="1">
      <alignment horizontal="right" vertical="center" wrapText="1"/>
    </xf>
    <xf numFmtId="166" fontId="7" fillId="0" borderId="2" xfId="27" applyNumberFormat="1" applyFont="1" applyFill="1" applyBorder="1" applyAlignment="1">
      <alignment horizontal="right" vertical="center" wrapText="1"/>
    </xf>
    <xf numFmtId="166" fontId="4" fillId="0" borderId="4" xfId="27" applyNumberFormat="1" applyFont="1" applyFill="1" applyBorder="1" applyAlignment="1">
      <alignment horizontal="right" vertical="center" wrapText="1"/>
    </xf>
    <xf numFmtId="166" fontId="4" fillId="0" borderId="2" xfId="27" applyNumberFormat="1" applyFont="1" applyFill="1" applyBorder="1" applyAlignment="1">
      <alignment horizontal="right" vertical="center" wrapText="1"/>
    </xf>
    <xf numFmtId="0" fontId="3" fillId="0" borderId="0" xfId="1" applyFill="1" applyAlignment="1">
      <alignment vertical="bottom"/>
    </xf>
    <xf numFmtId="49" fontId="7" fillId="0" borderId="0" xfId="27" applyNumberFormat="1" applyFont="1" applyFill="1" applyAlignment="1">
      <alignment horizontal="center" vertical="center"/>
    </xf>
    <xf numFmtId="0" fontId="7" fillId="0" borderId="0" xfId="27" applyFont="1" applyFill="1" applyAlignment="1">
      <alignment horizontal="left" vertical="center"/>
    </xf>
    <xf numFmtId="169" fontId="7" fillId="0" borderId="0" xfId="27" applyNumberFormat="1" applyFont="1" applyFill="1" applyAlignment="1">
      <alignment horizontal="center" vertical="center"/>
    </xf>
    <xf numFmtId="0" fontId="4" fillId="0" borderId="0" xfId="27" applyFont="1" applyFill="1" applyAlignment="1">
      <alignment horizontal="centerContinuous" vertical="center"/>
    </xf>
    <xf numFmtId="49" fontId="7" fillId="2" borderId="0" xfId="27" applyNumberFormat="1" applyFont="1" applyFill="1" applyAlignment="1">
      <alignment horizontal="center" vertical="center"/>
    </xf>
    <xf numFmtId="0" fontId="4" fillId="0" borderId="0" xfId="27" applyFont="1" applyAlignment="1">
      <alignment horizontal="centerContinuous" vertical="center"/>
    </xf>
    <xf numFmtId="0" fontId="7" fillId="2" borderId="0" xfId="27" applyFont="1" applyFill="1" applyAlignment="1">
      <alignment horizontal="left" vertical="center"/>
    </xf>
    <xf numFmtId="0" fontId="7" fillId="0" borderId="0" xfId="1" applyFont="1">
      <alignment vertical="center"/>
    </xf>
    <xf numFmtId="0" fontId="7" fillId="0" borderId="1" xfId="1" applyFont="1" applyBorder="1" applyAlignment="1">
      <alignment horizontal="center" vertical="center"/>
    </xf>
    <xf numFmtId="4" fontId="7" fillId="0" borderId="2" xfId="1" applyNumberFormat="1" applyFont="1" applyFill="1" applyBorder="1" applyAlignment="1">
      <alignment vertical="bottom" wrapText="1"/>
    </xf>
    <xf numFmtId="4" fontId="7" fillId="0" borderId="2" xfId="1" applyNumberFormat="1" applyFont="1" applyFill="1" applyBorder="1" applyAlignment="1">
      <alignment horizontal="right" vertical="bottom" wrapText="1"/>
    </xf>
    <xf numFmtId="0" fontId="4" fillId="0" borderId="0" xfId="28">
      <alignment vertical="center"/>
    </xf>
    <xf numFmtId="0" fontId="7" fillId="0" borderId="0" xfId="29" applyFont="1" applyAlignment="1">
      <alignment horizontal="center" vertical="center" wrapText="1"/>
    </xf>
    <xf numFmtId="169" fontId="7" fillId="2" borderId="0" xfId="29" applyNumberFormat="1" applyFont="1" applyFill="1" applyAlignment="1">
      <alignment horizontal="center" vertical="center"/>
    </xf>
    <xf numFmtId="0" fontId="4" fillId="0" borderId="0" xfId="29" applyFont="1" applyAlignment="1">
      <alignment horizontal="right" vertical="center" wrapText="1"/>
    </xf>
    <xf numFmtId="0" fontId="9" fillId="0" borderId="0" xfId="29" applyNumberFormat="1" applyFont="1" applyFill="1" applyAlignment="1">
      <alignment horizontal="center" vertical="center"/>
    </xf>
    <xf numFmtId="49" fontId="7" fillId="2" borderId="0" xfId="29" applyNumberFormat="1" applyFont="1" applyFill="1">
      <alignment vertical="center"/>
    </xf>
    <xf numFmtId="0" fontId="7" fillId="0" borderId="0" xfId="29" applyFont="1" applyFill="1" applyAlignment="1">
      <alignment horizontal="centerContinuous" vertical="center"/>
    </xf>
    <xf numFmtId="0" fontId="7" fillId="0" borderId="0" xfId="29" applyFont="1" applyAlignment="1">
      <alignment horizontal="centerContinuous" vertical="center"/>
    </xf>
    <xf numFmtId="169" fontId="7" fillId="2" borderId="0" xfId="29" applyNumberFormat="1" applyFont="1" applyFill="1">
      <alignment vertical="center"/>
    </xf>
    <xf numFmtId="0" fontId="4" fillId="0" borderId="1" xfId="29" applyFont="1" applyBorder="1" applyAlignment="1">
      <alignment horizontal="left" vertical="center" wrapText="1"/>
    </xf>
    <xf numFmtId="0" fontId="7" fillId="0" borderId="1" xfId="29" applyNumberFormat="1" applyFont="1" applyFill="1" applyBorder="1" applyAlignment="1">
      <alignment horizontal="right" vertical="center"/>
    </xf>
    <xf numFmtId="0" fontId="7" fillId="2" borderId="0" xfId="29" applyFont="1" applyFill="1">
      <alignment vertical="center"/>
    </xf>
    <xf numFmtId="0" fontId="7" fillId="2" borderId="2" xfId="29" applyNumberFormat="1" applyFont="1" applyFill="1" applyBorder="1" applyAlignment="1">
      <alignment horizontal="center" vertical="center" wrapText="1"/>
    </xf>
    <xf numFmtId="0" fontId="7" fillId="2" borderId="7" xfId="29" applyNumberFormat="1" applyFont="1" applyFill="1" applyBorder="1" applyAlignment="1">
      <alignment horizontal="center" vertical="center" wrapText="1"/>
    </xf>
    <xf numFmtId="0" fontId="7" fillId="2" borderId="4" xfId="29" applyNumberFormat="1" applyFont="1" applyFill="1" applyBorder="1" applyAlignment="1">
      <alignment horizontal="center" vertical="center" wrapText="1"/>
    </xf>
    <xf numFmtId="0" fontId="7" fillId="2" borderId="12" xfId="29" applyNumberFormat="1" applyFont="1" applyFill="1" applyBorder="1" applyAlignment="1">
      <alignment horizontal="center" vertical="center" wrapText="1"/>
    </xf>
    <xf numFmtId="0" fontId="4" fillId="2" borderId="12" xfId="29" applyFont="1" applyFill="1" applyBorder="1" applyAlignment="1">
      <alignment horizontal="center" vertical="center" wrapText="1"/>
    </xf>
    <xf numFmtId="0" fontId="4" fillId="2" borderId="2" xfId="29" applyFont="1" applyFill="1" applyBorder="1" applyAlignment="1">
      <alignment horizontal="center" vertical="center" wrapText="1"/>
    </xf>
    <xf numFmtId="0" fontId="7" fillId="2" borderId="8" xfId="29" applyNumberFormat="1" applyFont="1" applyFill="1" applyBorder="1" applyAlignment="1">
      <alignment horizontal="center" vertical="center" wrapText="1"/>
    </xf>
    <xf numFmtId="0" fontId="7" fillId="2" borderId="5" xfId="29" applyNumberFormat="1" applyFont="1" applyFill="1" applyBorder="1" applyAlignment="1">
      <alignment horizontal="center" vertical="center" wrapText="1"/>
    </xf>
    <xf numFmtId="0" fontId="7" fillId="2" borderId="1" xfId="29" applyNumberFormat="1" applyFont="1" applyFill="1" applyBorder="1" applyAlignment="1">
      <alignment horizontal="center" vertical="center" wrapText="1"/>
    </xf>
    <xf numFmtId="0" fontId="7" fillId="2" borderId="1" xfId="29" applyFont="1" applyFill="1" applyBorder="1" applyAlignment="1">
      <alignment horizontal="center" vertical="center" wrapText="1"/>
    </xf>
    <xf numFmtId="0" fontId="7" fillId="2" borderId="9" xfId="29" applyFont="1" applyFill="1" applyBorder="1" applyAlignment="1">
      <alignment horizontal="center" vertical="center" wrapText="1"/>
    </xf>
    <xf numFmtId="0" fontId="7" fillId="2" borderId="6" xfId="29" applyFont="1" applyFill="1" applyBorder="1" applyAlignment="1">
      <alignment horizontal="center" vertical="center" wrapText="1"/>
    </xf>
    <xf numFmtId="0" fontId="4" fillId="0" borderId="0" xfId="28" applyFill="1">
      <alignment vertical="center"/>
    </xf>
    <xf numFmtId="49" fontId="7" fillId="0" borderId="4" xfId="29" applyNumberFormat="1" applyFont="1" applyFill="1" applyBorder="1" applyAlignment="1">
      <alignment horizontal="center" vertical="center" wrapText="1"/>
    </xf>
    <xf numFmtId="49" fontId="7" fillId="0" borderId="2" xfId="29" applyNumberFormat="1" applyFont="1" applyFill="1" applyBorder="1" applyAlignment="1">
      <alignment horizontal="center" vertical="center" wrapText="1"/>
    </xf>
    <xf numFmtId="49" fontId="7" fillId="0" borderId="7" xfId="29" applyNumberFormat="1" applyFont="1" applyFill="1" applyBorder="1" applyAlignment="1">
      <alignment horizontal="left" vertical="center" wrapText="1"/>
    </xf>
    <xf numFmtId="0" fontId="7" fillId="0" borderId="4" xfId="29" applyNumberFormat="1" applyFont="1" applyFill="1" applyBorder="1" applyAlignment="1">
      <alignment horizontal="left" vertical="center" wrapText="1"/>
    </xf>
    <xf numFmtId="166" fontId="7" fillId="0" borderId="2" xfId="29" applyNumberFormat="1" applyFont="1" applyFill="1" applyBorder="1" applyAlignment="1">
      <alignment horizontal="right" vertical="center" wrapText="1"/>
    </xf>
    <xf numFmtId="166" fontId="7" fillId="0" borderId="7" xfId="29" applyNumberFormat="1" applyFont="1" applyFill="1" applyBorder="1" applyAlignment="1">
      <alignment horizontal="right" vertical="center" wrapText="1"/>
    </xf>
    <xf numFmtId="166" fontId="7" fillId="0" borderId="4" xfId="29" applyNumberFormat="1" applyFont="1" applyFill="1" applyBorder="1" applyAlignment="1">
      <alignment horizontal="right" vertical="center" wrapText="1"/>
    </xf>
    <xf numFmtId="166" fontId="4" fillId="0" borderId="4" xfId="29" applyNumberFormat="1" applyFont="1" applyFill="1" applyBorder="1" applyAlignment="1">
      <alignment horizontal="right" vertical="center" wrapText="1"/>
    </xf>
    <xf numFmtId="166" fontId="4" fillId="0" borderId="2" xfId="29" applyNumberFormat="1" applyFont="1" applyFill="1" applyBorder="1" applyAlignment="1">
      <alignment horizontal="right" vertical="center" wrapText="1"/>
    </xf>
    <xf numFmtId="49" fontId="7" fillId="0" borderId="0" xfId="29" applyNumberFormat="1" applyFont="1" applyFill="1" applyAlignment="1">
      <alignment horizontal="center" vertical="center"/>
    </xf>
    <xf numFmtId="0" fontId="7" fillId="0" borderId="0" xfId="29" applyFont="1" applyFill="1" applyAlignment="1">
      <alignment horizontal="left" vertical="center"/>
    </xf>
    <xf numFmtId="169" fontId="7" fillId="0" borderId="0" xfId="29" applyNumberFormat="1" applyFont="1" applyFill="1" applyAlignment="1">
      <alignment horizontal="center" vertical="center"/>
    </xf>
    <xf numFmtId="0" fontId="4" fillId="0" borderId="0" xfId="29" applyFont="1" applyFill="1" applyAlignment="1">
      <alignment horizontal="centerContinuous" vertical="center"/>
    </xf>
    <xf numFmtId="0" fontId="4" fillId="0" borderId="0" xfId="29" applyFont="1" applyAlignment="1">
      <alignment horizontal="centerContinuous" vertical="center"/>
    </xf>
    <xf numFmtId="49" fontId="7" fillId="2" borderId="0" xfId="29" applyNumberFormat="1" applyFont="1" applyFill="1" applyAlignment="1">
      <alignment horizontal="center" vertical="center"/>
    </xf>
    <xf numFmtId="0" fontId="7" fillId="2" borderId="0" xfId="29" applyFont="1" applyFill="1" applyAlignment="1">
      <alignment horizontal="left" vertical="center"/>
    </xf>
    <xf numFmtId="0" fontId="4" fillId="0" borderId="0" xfId="29" applyFill="1">
      <alignment vertical="center"/>
    </xf>
    <xf numFmtId="0" fontId="4" fillId="0" borderId="0" xfId="30" applyAlignment="1">
      <alignment horizontal="center" vertical="center" wrapText="1"/>
    </xf>
    <xf numFmtId="0" fontId="4" fillId="0" borderId="0" xfId="30">
      <alignment vertical="center"/>
    </xf>
    <xf numFmtId="0" fontId="4" fillId="0" borderId="0" xfId="31" applyNumberFormat="1" applyFont="1" applyFill="1" applyAlignment="1">
      <alignment horizontal="center" vertical="center" wrapText="1"/>
    </xf>
    <xf numFmtId="0" fontId="4" fillId="0" borderId="0" xfId="31">
      <alignment vertical="center"/>
    </xf>
    <xf numFmtId="0" fontId="10" fillId="0" borderId="0" xfId="31" applyNumberFormat="1" applyFont="1" applyFill="1" applyAlignment="1">
      <alignment horizontal="center" vertical="center" wrapText="1"/>
    </xf>
    <xf numFmtId="0" fontId="4" fillId="0" borderId="0" xfId="31" applyNumberFormat="1" applyFont="1" applyFill="1">
      <alignment vertical="center"/>
    </xf>
    <xf numFmtId="0" fontId="4" fillId="0" borderId="1" xfId="31" applyBorder="1" applyAlignment="1">
      <alignment horizontal="right" vertical="center"/>
    </xf>
    <xf numFmtId="0" fontId="4" fillId="0" borderId="1" xfId="31" applyFont="1" applyBorder="1" applyAlignment="1">
      <alignment horizontal="right" vertical="center"/>
    </xf>
    <xf numFmtId="0" fontId="4" fillId="0" borderId="1" xfId="31" applyBorder="1" applyAlignment="1">
      <alignment horizontal="right" vertical="center"/>
    </xf>
    <xf numFmtId="0" fontId="7" fillId="2" borderId="0" xfId="30" applyFont="1" applyFill="1">
      <alignment vertical="center"/>
    </xf>
    <xf numFmtId="0" fontId="7" fillId="2" borderId="2" xfId="31" applyFont="1" applyFill="1" applyBorder="1" applyAlignment="1">
      <alignment horizontal="centerContinuous" vertical="center"/>
    </xf>
    <xf numFmtId="0" fontId="7" fillId="2" borderId="2" xfId="31" applyNumberFormat="1" applyFont="1" applyFill="1" applyBorder="1" applyAlignment="1">
      <alignment horizontal="center" vertical="center" wrapText="1"/>
    </xf>
    <xf numFmtId="0" fontId="7" fillId="0" borderId="2" xfId="31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12" xfId="0" applyBorder="1" applyAlignment="1">
      <alignment horizontal="center" vertical="center" wrapText="1"/>
    </xf>
    <xf numFmtId="0" fontId="8" fillId="0" borderId="2" xfId="0" applyBorder="1" applyAlignment="1">
      <alignment horizontal="center" vertical="center" wrapText="1"/>
    </xf>
    <xf numFmtId="0" fontId="7" fillId="2" borderId="0" xfId="31" applyFont="1" applyFill="1">
      <alignment vertical="center"/>
    </xf>
    <xf numFmtId="0" fontId="7" fillId="2" borderId="2" xfId="31" applyNumberFormat="1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69" fontId="7" fillId="0" borderId="5" xfId="0" applyNumberFormat="1" applyFont="1" applyBorder="1" applyAlignment="1">
      <alignment horizontal="center" vertical="center" wrapText="1"/>
    </xf>
    <xf numFmtId="0" fontId="8" fillId="0" borderId="5" xfId="0" applyBorder="1" applyAlignment="1">
      <alignment horizontal="center" vertical="center" wrapText="1"/>
      <protection locked="0" hidden="0"/>
    </xf>
    <xf numFmtId="0" fontId="8" fillId="0" borderId="5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9" fontId="7" fillId="0" borderId="2" xfId="0" applyNumberFormat="1" applyFont="1" applyBorder="1" applyAlignment="1">
      <alignment horizontal="center" vertical="center" wrapText="1"/>
    </xf>
    <xf numFmtId="0" fontId="8" fillId="0" borderId="2" xfId="0" applyBorder="1" applyAlignment="1">
      <alignment horizontal="center" vertical="center" wrapText="1"/>
      <protection locked="0" hidden="0"/>
    </xf>
    <xf numFmtId="0" fontId="7" fillId="2" borderId="0" xfId="31" applyFont="1" applyFill="1" applyAlignment="1">
      <alignment horizontal="center" vertical="center"/>
    </xf>
    <xf numFmtId="0" fontId="7" fillId="2" borderId="2" xfId="3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4" fillId="0" borderId="0" xfId="30" applyFill="1">
      <alignment vertical="center"/>
    </xf>
    <xf numFmtId="4" fontId="7" fillId="3" borderId="4" xfId="0" applyNumberFormat="1" applyFont="1" applyFill="1" applyBorder="1" applyAlignment="1">
      <alignment horizontal="left" vertical="center" wrapText="1"/>
    </xf>
    <xf numFmtId="4" fontId="7" fillId="3" borderId="7" xfId="0" applyNumberFormat="1" applyFont="1" applyFill="1" applyBorder="1" applyAlignment="1">
      <alignment horizontal="right" vertical="center" wrapText="1"/>
    </xf>
    <xf numFmtId="4" fontId="7" fillId="3" borderId="2" xfId="0" applyNumberFormat="1" applyFont="1" applyFill="1" applyBorder="1" applyAlignment="1">
      <alignment horizontal="right" vertical="center" wrapText="1"/>
    </xf>
    <xf numFmtId="4" fontId="4" fillId="3" borderId="12" xfId="0" applyNumberFormat="1" applyFont="1" applyFill="1" applyBorder="1" applyAlignment="1">
      <alignment horizontal="right" vertical="center" wrapText="1"/>
    </xf>
    <xf numFmtId="4" fontId="4" fillId="3" borderId="7" xfId="0" applyNumberFormat="1" applyFont="1" applyFill="1" applyBorder="1" applyAlignment="1">
      <alignment horizontal="right" vertical="center" wrapText="1"/>
    </xf>
    <xf numFmtId="4" fontId="4" fillId="3" borderId="4" xfId="0" applyNumberFormat="1" applyFont="1" applyFill="1" applyBorder="1" applyAlignment="1">
      <alignment horizontal="right" vertical="center" wrapText="1"/>
    </xf>
    <xf numFmtId="4" fontId="4" fillId="3" borderId="2" xfId="0" applyNumberFormat="1" applyFont="1" applyFill="1" applyBorder="1" applyAlignment="1">
      <alignment horizontal="right" vertical="center" wrapText="1"/>
    </xf>
    <xf numFmtId="0" fontId="4" fillId="0" borderId="0" xfId="31" applyFill="1">
      <alignment vertical="center"/>
    </xf>
    <xf numFmtId="0" fontId="4" fillId="0" borderId="0" xfId="31" applyFill="1" applyAlignment="1">
      <alignment horizontal="center" vertical="center" wrapText="1"/>
    </xf>
    <xf numFmtId="0" fontId="4" fillId="0" borderId="0" xfId="32">
      <alignment vertical="center"/>
    </xf>
    <xf numFmtId="0" fontId="4" fillId="0" borderId="0" xfId="33" applyFont="1" applyAlignment="1">
      <alignment horizontal="right" vertical="center"/>
    </xf>
    <xf numFmtId="0" fontId="9" fillId="0" borderId="0" xfId="33" applyNumberFormat="1" applyFont="1" applyFill="1" applyAlignment="1">
      <alignment horizontal="center" vertical="center"/>
    </xf>
    <xf numFmtId="0" fontId="4" fillId="0" borderId="0" xfId="33" applyAlignment="1">
      <alignment horizontal="center" vertical="center"/>
    </xf>
    <xf numFmtId="0" fontId="4" fillId="0" borderId="4" xfId="33" applyNumberFormat="1" applyFont="1" applyFill="1" applyBorder="1" applyAlignment="1">
      <alignment horizontal="center" vertical="center" wrapText="1"/>
    </xf>
    <xf numFmtId="0" fontId="4" fillId="0" borderId="2" xfId="33" applyNumberFormat="1" applyFont="1" applyFill="1" applyBorder="1" applyAlignment="1">
      <alignment horizontal="center" vertical="center" wrapText="1"/>
    </xf>
    <xf numFmtId="0" fontId="4" fillId="0" borderId="11" xfId="33" applyNumberFormat="1" applyFont="1" applyFill="1" applyBorder="1" applyAlignment="1">
      <alignment horizontal="center" vertical="center" wrapText="1"/>
    </xf>
    <xf numFmtId="0" fontId="4" fillId="0" borderId="6" xfId="33" applyNumberFormat="1" applyFont="1" applyFill="1" applyBorder="1" applyAlignment="1">
      <alignment horizontal="center" vertical="center" wrapText="1"/>
    </xf>
    <xf numFmtId="0" fontId="7" fillId="2" borderId="8" xfId="33" applyNumberFormat="1" applyFont="1" applyFill="1" applyBorder="1" applyAlignment="1">
      <alignment horizontal="center" vertical="center" wrapText="1"/>
    </xf>
    <xf numFmtId="0" fontId="7" fillId="2" borderId="5" xfId="33" applyNumberFormat="1" applyFont="1" applyFill="1" applyBorder="1" applyAlignment="1">
      <alignment horizontal="center" vertical="center" wrapText="1"/>
    </xf>
    <xf numFmtId="0" fontId="7" fillId="2" borderId="14" xfId="33" applyNumberFormat="1" applyFont="1" applyFill="1" applyBorder="1" applyAlignment="1">
      <alignment horizontal="center" vertical="center" wrapText="1"/>
    </xf>
    <xf numFmtId="0" fontId="7" fillId="2" borderId="1" xfId="33" applyNumberFormat="1" applyFont="1" applyFill="1" applyBorder="1" applyAlignment="1">
      <alignment horizontal="center" vertical="center" wrapText="1"/>
    </xf>
    <xf numFmtId="0" fontId="7" fillId="2" borderId="2" xfId="33" applyNumberFormat="1" applyFont="1" applyFill="1" applyBorder="1" applyAlignment="1">
      <alignment horizontal="center" vertical="center" wrapText="1"/>
    </xf>
    <xf numFmtId="0" fontId="7" fillId="2" borderId="12" xfId="33" applyNumberFormat="1" applyFont="1" applyFill="1" applyBorder="1" applyAlignment="1">
      <alignment horizontal="center" vertical="center" wrapText="1"/>
    </xf>
    <xf numFmtId="0" fontId="7" fillId="2" borderId="4" xfId="33" applyNumberFormat="1" applyFont="1" applyFill="1" applyBorder="1" applyAlignment="1">
      <alignment horizontal="center" vertical="center" wrapText="1"/>
    </xf>
    <xf numFmtId="0" fontId="7" fillId="2" borderId="7" xfId="33" applyNumberFormat="1" applyFont="1" applyFill="1" applyBorder="1" applyAlignment="1">
      <alignment horizontal="center" vertical="center" wrapText="1"/>
    </xf>
    <xf numFmtId="0" fontId="4" fillId="2" borderId="6" xfId="33" applyFill="1" applyBorder="1" applyAlignment="1">
      <alignment horizontal="center" vertical="center" wrapText="1"/>
    </xf>
    <xf numFmtId="0" fontId="4" fillId="2" borderId="9" xfId="33" applyFill="1" applyBorder="1" applyAlignment="1">
      <alignment horizontal="center" vertical="center" wrapText="1"/>
    </xf>
    <xf numFmtId="0" fontId="4" fillId="0" borderId="0" xfId="32" applyFill="1">
      <alignment vertical="center"/>
    </xf>
    <xf numFmtId="49" fontId="4" fillId="0" borderId="2" xfId="33" applyNumberFormat="1" applyFont="1" applyFill="1" applyBorder="1" applyAlignment="1">
      <alignment vertical="center" wrapText="1"/>
    </xf>
    <xf numFmtId="166" fontId="4" fillId="0" borderId="4" xfId="33" applyNumberFormat="1" applyFont="1" applyFill="1" applyBorder="1" applyAlignment="1">
      <alignment horizontal="right" vertical="center" wrapText="1"/>
    </xf>
    <xf numFmtId="166" fontId="4" fillId="0" borderId="2" xfId="33" applyNumberFormat="1" applyFont="1" applyFill="1" applyBorder="1" applyAlignment="1">
      <alignment horizontal="right" vertical="center" wrapText="1"/>
    </xf>
    <xf numFmtId="165" fontId="4" fillId="0" borderId="7" xfId="33" applyNumberFormat="1" applyFont="1" applyFill="1" applyBorder="1" applyAlignment="1">
      <alignment horizontal="right" vertical="center" wrapText="1"/>
    </xf>
    <xf numFmtId="165" fontId="4" fillId="0" borderId="4" xfId="33" applyNumberFormat="1" applyFont="1" applyFill="1" applyBorder="1" applyAlignment="1">
      <alignment horizontal="right" vertical="center" wrapText="1"/>
    </xf>
    <xf numFmtId="165" fontId="4" fillId="0" borderId="2" xfId="33" applyNumberFormat="1" applyFont="1" applyFill="1" applyBorder="1" applyAlignment="1">
      <alignment horizontal="right" vertical="center" wrapText="1"/>
    </xf>
    <xf numFmtId="0" fontId="4" fillId="0" borderId="0" xfId="33" applyFill="1">
      <alignment vertical="center"/>
    </xf>
    <xf numFmtId="4" fontId="4" fillId="0" borderId="0" xfId="33" applyNumberFormat="1" applyFont="1" applyFill="1">
      <alignment vertical="center"/>
    </xf>
    <xf numFmtId="0" fontId="4" fillId="0" borderId="0" xfId="34" applyAlignment="1">
      <alignment vertical="bottom"/>
    </xf>
    <xf numFmtId="0" fontId="7" fillId="0" borderId="0" xfId="35" applyFont="1" applyAlignment="1">
      <alignment horizontal="center" vertical="center"/>
    </xf>
    <xf numFmtId="0" fontId="7" fillId="0" borderId="0" xfId="35" applyNumberFormat="1" applyFont="1" applyAlignment="1">
      <alignment horizontal="center" vertical="center"/>
    </xf>
    <xf numFmtId="0" fontId="11" fillId="0" borderId="0" xfId="35" applyFont="1" applyAlignment="1">
      <alignment horizontal="center" vertical="center"/>
    </xf>
    <xf numFmtId="0" fontId="4" fillId="0" borderId="0" xfId="35" applyAlignment="1">
      <alignment horizontal="center" vertical="bottom"/>
    </xf>
    <xf numFmtId="0" fontId="6" fillId="2" borderId="2" xfId="35" applyNumberFormat="1" applyFont="1" applyFill="1" applyBorder="1" applyAlignment="1">
      <alignment horizontal="center" vertical="center" wrapText="1"/>
    </xf>
    <xf numFmtId="0" fontId="6" fillId="2" borderId="12" xfId="35" applyNumberFormat="1" applyFont="1" applyFill="1" applyBorder="1" applyAlignment="1">
      <alignment horizontal="center" vertical="center" wrapText="1"/>
    </xf>
    <xf numFmtId="0" fontId="6" fillId="2" borderId="12" xfId="35" applyNumberFormat="1" applyFont="1" applyFill="1" applyBorder="1" applyAlignment="1">
      <alignment horizontal="center" vertical="center"/>
    </xf>
    <xf numFmtId="0" fontId="6" fillId="2" borderId="2" xfId="35" applyNumberFormat="1" applyFont="1" applyFill="1" applyBorder="1" applyAlignment="1">
      <alignment horizontal="center" vertical="center"/>
    </xf>
    <xf numFmtId="0" fontId="6" fillId="2" borderId="4" xfId="35" applyNumberFormat="1" applyFont="1" applyFill="1" applyBorder="1" applyAlignment="1">
      <alignment horizontal="center" vertical="center"/>
    </xf>
    <xf numFmtId="0" fontId="6" fillId="2" borderId="13" xfId="35" applyNumberFormat="1" applyFont="1" applyFill="1" applyBorder="1" applyAlignment="1">
      <alignment horizontal="center" vertical="center" wrapText="1"/>
    </xf>
    <xf numFmtId="0" fontId="6" fillId="2" borderId="9" xfId="35" applyNumberFormat="1" applyFont="1" applyFill="1" applyBorder="1" applyAlignment="1">
      <alignment horizontal="center" vertical="center"/>
    </xf>
    <xf numFmtId="0" fontId="6" fillId="2" borderId="15" xfId="35" applyNumberFormat="1" applyFont="1" applyFill="1" applyBorder="1" applyAlignment="1">
      <alignment horizontal="center" vertical="center"/>
    </xf>
    <xf numFmtId="0" fontId="6" fillId="2" borderId="0" xfId="35" applyNumberFormat="1" applyFont="1" applyFill="1" applyAlignment="1">
      <alignment horizontal="center" vertical="center" wrapText="1"/>
    </xf>
    <xf numFmtId="0" fontId="6" fillId="2" borderId="5" xfId="35" applyNumberFormat="1" applyFont="1" applyFill="1" applyBorder="1" applyAlignment="1">
      <alignment horizontal="center" vertical="center"/>
    </xf>
    <xf numFmtId="0" fontId="7" fillId="2" borderId="9" xfId="35" applyFont="1" applyFill="1" applyBorder="1" applyAlignment="1">
      <alignment horizontal="center" vertical="center"/>
    </xf>
    <xf numFmtId="0" fontId="7" fillId="2" borderId="6" xfId="35" applyFont="1" applyFill="1" applyBorder="1" applyAlignment="1">
      <alignment horizontal="center" vertical="center"/>
    </xf>
    <xf numFmtId="0" fontId="4" fillId="0" borderId="0" xfId="34" applyFill="1" applyAlignment="1">
      <alignment vertical="bottom"/>
    </xf>
    <xf numFmtId="49" fontId="7" fillId="0" borderId="4" xfId="35" applyNumberFormat="1" applyFont="1" applyFill="1" applyBorder="1" applyAlignment="1">
      <alignment horizontal="left" vertical="center" wrapText="1"/>
    </xf>
    <xf numFmtId="166" fontId="7" fillId="0" borderId="4" xfId="35" applyNumberFormat="1" applyFont="1" applyFill="1" applyBorder="1" applyAlignment="1">
      <alignment horizontal="right" vertical="center" wrapText="1"/>
    </xf>
    <xf numFmtId="49" fontId="7" fillId="0" borderId="4" xfId="34" applyNumberFormat="1" applyFont="1" applyFill="1" applyBorder="1" applyAlignment="1">
      <alignment horizontal="left" vertical="center" wrapText="1"/>
    </xf>
    <xf numFmtId="49" fontId="7" fillId="0" borderId="2" xfId="34" applyNumberFormat="1" applyFont="1" applyFill="1" applyBorder="1" applyAlignment="1">
      <alignment horizontal="left" vertical="center" wrapText="1"/>
    </xf>
    <xf numFmtId="0" fontId="7" fillId="0" borderId="0" xfId="35" applyFont="1" applyFill="1" applyAlignment="1">
      <alignment horizontal="center" vertical="center"/>
    </xf>
    <xf numFmtId="0" fontId="7" fillId="0" borderId="0" xfId="35" applyNumberFormat="1" applyFont="1" applyFill="1" applyAlignment="1">
      <alignment horizontal="center" vertical="center"/>
    </xf>
    <xf numFmtId="0" fontId="4" fillId="0" borderId="0" xfId="36" applyAlignment="1">
      <alignment vertical="bottom"/>
    </xf>
    <xf numFmtId="0" fontId="7" fillId="0" borderId="0" xfId="37" applyFont="1" applyAlignment="1">
      <alignment horizontal="center" vertical="center"/>
    </xf>
    <xf numFmtId="0" fontId="7" fillId="0" borderId="0" xfId="37" applyNumberFormat="1" applyFont="1" applyAlignment="1">
      <alignment horizontal="center" vertical="center"/>
    </xf>
    <xf numFmtId="0" fontId="11" fillId="0" borderId="0" xfId="37" applyNumberFormat="1" applyFont="1" applyFill="1" applyAlignment="1">
      <alignment horizontal="center" vertical="center"/>
    </xf>
    <xf numFmtId="0" fontId="4" fillId="0" borderId="0" xfId="37" applyAlignment="1">
      <alignment horizontal="center" vertical="bottom"/>
    </xf>
    <xf numFmtId="0" fontId="6" fillId="2" borderId="2" xfId="37" applyNumberFormat="1" applyFont="1" applyFill="1" applyBorder="1" applyAlignment="1">
      <alignment horizontal="center" vertical="center" wrapText="1"/>
    </xf>
    <xf numFmtId="0" fontId="6" fillId="2" borderId="6" xfId="37" applyNumberFormat="1" applyFont="1" applyFill="1" applyBorder="1" applyAlignment="1">
      <alignment horizontal="center" vertical="center" wrapText="1"/>
    </xf>
    <xf numFmtId="0" fontId="6" fillId="2" borderId="4" xfId="37" applyNumberFormat="1" applyFont="1" applyFill="1" applyBorder="1" applyAlignment="1">
      <alignment horizontal="center" vertical="center" wrapText="1"/>
    </xf>
    <xf numFmtId="0" fontId="6" fillId="2" borderId="12" xfId="37" applyNumberFormat="1" applyFont="1" applyFill="1" applyBorder="1" applyAlignment="1">
      <alignment horizontal="center" vertical="center" wrapText="1"/>
    </xf>
    <xf numFmtId="0" fontId="6" fillId="2" borderId="5" xfId="37" applyNumberFormat="1" applyFont="1" applyFill="1" applyBorder="1" applyAlignment="1">
      <alignment horizontal="center" vertical="center" wrapText="1"/>
    </xf>
    <xf numFmtId="0" fontId="6" fillId="2" borderId="2" xfId="37" applyNumberFormat="1" applyFont="1" applyFill="1" applyBorder="1" applyAlignment="1">
      <alignment horizontal="center" vertical="center" wrapText="1"/>
    </xf>
    <xf numFmtId="0" fontId="6" fillId="2" borderId="2" xfId="37" applyNumberFormat="1" applyFont="1" applyFill="1" applyBorder="1" applyAlignment="1">
      <alignment vertical="center" wrapText="1"/>
    </xf>
    <xf numFmtId="0" fontId="7" fillId="2" borderId="9" xfId="37" applyFont="1" applyFill="1" applyBorder="1" applyAlignment="1">
      <alignment horizontal="center" vertical="center"/>
    </xf>
    <xf numFmtId="0" fontId="7" fillId="2" borderId="2" xfId="37" applyFont="1" applyFill="1" applyBorder="1" applyAlignment="1">
      <alignment horizontal="center" vertical="center"/>
    </xf>
    <xf numFmtId="0" fontId="7" fillId="2" borderId="6" xfId="37" applyFont="1" applyFill="1" applyBorder="1" applyAlignment="1">
      <alignment horizontal="center" vertical="center"/>
    </xf>
    <xf numFmtId="0" fontId="4" fillId="0" borderId="0" xfId="36" applyFill="1" applyAlignment="1">
      <alignment vertical="bottom"/>
    </xf>
    <xf numFmtId="49" fontId="7" fillId="0" borderId="2" xfId="37" applyNumberFormat="1" applyFont="1" applyFill="1" applyBorder="1" applyAlignment="1">
      <alignment horizontal="center" vertical="center" wrapText="1"/>
    </xf>
    <xf numFmtId="49" fontId="7" fillId="0" borderId="2" xfId="37" applyNumberFormat="1" applyFont="1" applyFill="1" applyBorder="1" applyAlignment="1">
      <alignment horizontal="left" vertical="center" wrapText="1"/>
    </xf>
    <xf numFmtId="49" fontId="7" fillId="0" borderId="7" xfId="37" applyNumberFormat="1" applyFont="1" applyFill="1" applyBorder="1" applyAlignment="1">
      <alignment horizontal="left" vertical="center" wrapText="1"/>
    </xf>
    <xf numFmtId="166" fontId="7" fillId="0" borderId="4" xfId="37" applyNumberFormat="1" applyFont="1" applyFill="1" applyBorder="1" applyAlignment="1">
      <alignment horizontal="right" vertical="center" wrapText="1"/>
    </xf>
    <xf numFmtId="166" fontId="7" fillId="0" borderId="2" xfId="37" applyNumberFormat="1" applyFont="1" applyFill="1" applyBorder="1" applyAlignment="1">
      <alignment horizontal="right" vertical="center" wrapText="1"/>
    </xf>
    <xf numFmtId="49" fontId="7" fillId="0" borderId="4" xfId="37" applyNumberFormat="1" applyFont="1" applyFill="1" applyBorder="1" applyAlignment="1">
      <alignment horizontal="left" vertical="center" wrapText="1"/>
    </xf>
    <xf numFmtId="49" fontId="7" fillId="0" borderId="12" xfId="37" applyNumberFormat="1" applyFont="1" applyFill="1" applyBorder="1" applyAlignment="1">
      <alignment horizontal="left" vertical="center" wrapText="1"/>
    </xf>
    <xf numFmtId="0" fontId="7" fillId="0" borderId="0" xfId="37" applyFont="1" applyFill="1" applyAlignment="1">
      <alignment horizontal="center" vertical="center"/>
    </xf>
    <xf numFmtId="0" fontId="7" fillId="0" borderId="0" xfId="37" applyNumberFormat="1" applyFont="1" applyFill="1" applyAlignment="1">
      <alignment horizontal="center" vertical="center"/>
    </xf>
    <xf numFmtId="0" fontId="4" fillId="0" borderId="0" xfId="37" applyFill="1" applyAlignment="1">
      <alignment vertical="bottom"/>
    </xf>
  </cellXfs>
  <cellStyles count="38">
    <cellStyle name="常规" xfId="0" builtinId="0"/>
    <cellStyle name="常规 2" xfId="1"/>
    <cellStyle name="常规_部门收支总表 2" xfId="2"/>
    <cellStyle name="常规_F2C9F44EAE6D41698431DB70DDBCF964" xfId="3"/>
    <cellStyle name="常规_F2C9F44EAE6D41698431DB70DDBCF964 2" xfId="4"/>
    <cellStyle name="常规_EA9ADEE351EC4FBE8D6B10FECBD78F3B" xfId="5"/>
    <cellStyle name="常规_EA9ADEE351EC4FBE8D6B10FECBD78F3B 2" xfId="6"/>
    <cellStyle name="常规_AB1B1E38243A4EE5BA45BBBA49A942B7" xfId="7"/>
    <cellStyle name="常规_AB1B1E38243A4EE5BA45BBBA49A942B7 2" xfId="8"/>
    <cellStyle name="常规_FA85956AF29D46888C80C611E9FB4855" xfId="9"/>
    <cellStyle name="常规_FA85956AF29D46888C80C611E9FB4855 2" xfId="10"/>
    <cellStyle name="常规_工资福利 2" xfId="11"/>
    <cellStyle name="常规_39487248717147F198562F069F2ADD01" xfId="12"/>
    <cellStyle name="常规_39487248717147F198562F069F2ADD01 2" xfId="13"/>
    <cellStyle name="常规_895BA4DC252E44F38DB6B1093505760C" xfId="14"/>
    <cellStyle name="常规_895BA4DC252E44F38DB6B1093505760C 2" xfId="15"/>
    <cellStyle name="常规_76F45534EFC8460DA0F4824A8C8A34BC" xfId="16"/>
    <cellStyle name="常规_76F45534EFC8460DA0F4824A8C8A34BC 2" xfId="17"/>
    <cellStyle name="常规_E8AF75BCA17C4A7BA79F29CA83B6F5A7" xfId="18"/>
    <cellStyle name="常规_E8AF75BCA17C4A7BA79F29CA83B6F5A7 2" xfId="19"/>
    <cellStyle name="常规_0B6CD2B80CC44853A61EA0F3C70718A7" xfId="20"/>
    <cellStyle name="常规_0B6CD2B80CC44853A61EA0F3C70718A7 2" xfId="21"/>
    <cellStyle name="常规_01024199FB0E4AA990B5AE7002822FBB" xfId="22"/>
    <cellStyle name="常规_01024199FB0E4AA990B5AE7002822FBB 2" xfId="23"/>
    <cellStyle name="常规_9BD24174709145A1A19E8F64762D88B5" xfId="24"/>
    <cellStyle name="常规_9BD24174709145A1A19E8F64762D88B5 2" xfId="25"/>
    <cellStyle name="常规_5E9FB8AE66E14E3CBF0A58F4E691094F" xfId="26"/>
    <cellStyle name="常规_5E9FB8AE66E14E3CBF0A58F4E691094F 2" xfId="27"/>
    <cellStyle name="常规_385200E607F04804B5C7988757B03D63" xfId="28"/>
    <cellStyle name="常规_385200E607F04804B5C7988757B03D63 2" xfId="29"/>
    <cellStyle name="常规_234CAB730E9A49B381A8B2597D07D694" xfId="30"/>
    <cellStyle name="常规_234CAB730E9A49B381A8B2597D07D694 2" xfId="31"/>
    <cellStyle name="常规_16D242D3E8CA48A39E7BABAD4C2ADF34" xfId="32"/>
    <cellStyle name="常规_16D242D3E8CA48A39E7BABAD4C2ADF34 2" xfId="33"/>
    <cellStyle name="常规_10FFF10EDCCA4317905A55AF0DC4BD23" xfId="34"/>
    <cellStyle name="常规_10FFF10EDCCA4317905A55AF0DC4BD23 2" xfId="35"/>
    <cellStyle name="常规_FDEBF98641054675A285ACB70D2F65A1" xfId="36"/>
    <cellStyle name="常规_FDEBF98641054675A285ACB70D2F65A1 2" xfId="37"/>
  </cellStyles>
  <dxf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www.wps.cn/officeDocument/2020/cellImage" Target="cellimages.xml"/><Relationship Id="rId32" Type="http://schemas.openxmlformats.org/officeDocument/2006/relationships/sharedStrings" Target="sharedStrings.xml"/><Relationship Id="rId33" Type="http://schemas.openxmlformats.org/officeDocument/2006/relationships/styles" Target="styles.xml"/><Relationship Id="rId3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I29"/>
  <sheetViews>
    <sheetView workbookViewId="0" topLeftCell="A4" showGridLines="0" showZeros="0">
      <selection activeCell="B6" sqref="B6"/>
    </sheetView>
  </sheetViews>
  <sheetFormatPr defaultRowHeight="14.25" defaultColWidth="9"/>
  <cols>
    <col min="1" max="1" customWidth="1" width="33.875" style="0"/>
    <col min="2" max="2" customWidth="1" width="13.375" style="0"/>
    <col min="3" max="3" customWidth="1" width="22.125" style="0"/>
    <col min="4" max="4" customWidth="1" width="12.75" style="0"/>
    <col min="5" max="5" customWidth="1" width="22.625" style="0"/>
    <col min="6" max="6" customWidth="1" width="12.875" style="0"/>
    <col min="7" max="7" customWidth="1" width="21.75" style="0"/>
    <col min="8" max="8" customWidth="1" width="10.625" style="0"/>
  </cols>
  <sheetData>
    <row r="1" spans="8:8" ht="20.25" customHeight="1">
      <c r="A1" s="1"/>
      <c r="B1" s="2"/>
      <c r="C1" s="2"/>
      <c r="D1" s="2"/>
      <c r="E1" s="2"/>
      <c r="F1" s="3"/>
      <c r="G1" s="3"/>
      <c r="H1" s="4" t="s">
        <v>0</v>
      </c>
    </row>
    <row r="2" spans="8:8" ht="20.25" customHeight="1">
      <c r="A2" s="5" t="s">
        <v>1</v>
      </c>
      <c r="B2" s="5"/>
      <c r="C2" s="5"/>
      <c r="D2" s="5"/>
      <c r="E2" s="5"/>
      <c r="F2" s="5"/>
      <c r="G2" s="5"/>
      <c r="H2" s="5"/>
    </row>
    <row r="3" spans="8:8" ht="16.5" customHeight="1">
      <c r="A3" s="6"/>
      <c r="B3" s="6"/>
      <c r="C3" s="6"/>
      <c r="D3" s="7"/>
      <c r="E3" s="7"/>
      <c r="F3" s="3"/>
      <c r="G3" s="3"/>
      <c r="H3" s="8" t="s">
        <v>2</v>
      </c>
    </row>
    <row r="4" spans="8:8" ht="16.5" customHeight="1">
      <c r="A4" s="9" t="s">
        <v>3</v>
      </c>
      <c r="B4" s="9"/>
      <c r="C4" s="10" t="s">
        <v>4</v>
      </c>
      <c r="D4" s="10"/>
      <c r="E4" s="10"/>
      <c r="F4" s="10"/>
      <c r="G4" s="10"/>
      <c r="H4" s="10"/>
    </row>
    <row r="5" spans="8:8" ht="15.0" customHeight="1">
      <c r="A5" s="11" t="s">
        <v>5</v>
      </c>
      <c r="B5" s="11" t="s">
        <v>6</v>
      </c>
      <c r="C5" s="12" t="s">
        <v>7</v>
      </c>
      <c r="D5" s="11" t="s">
        <v>6</v>
      </c>
      <c r="E5" s="12" t="s">
        <v>8</v>
      </c>
      <c r="F5" s="11" t="s">
        <v>6</v>
      </c>
      <c r="G5" s="12" t="s">
        <v>9</v>
      </c>
      <c r="H5" s="11" t="s">
        <v>6</v>
      </c>
    </row>
    <row r="6" spans="8:8" s="13" ht="15.0" customFormat="1" customHeight="1">
      <c r="A6" s="14" t="s">
        <v>10</v>
      </c>
      <c r="B6" s="15">
        <v>383.35</v>
      </c>
      <c r="C6" s="14" t="s">
        <v>11</v>
      </c>
      <c r="D6" s="15"/>
      <c r="E6" s="14" t="s">
        <v>12</v>
      </c>
      <c r="F6" s="15">
        <v>134.55</v>
      </c>
      <c r="G6" s="16" t="s">
        <v>13</v>
      </c>
      <c r="H6" s="15">
        <v>108.53</v>
      </c>
    </row>
    <row r="7" spans="8:8" s="13" ht="15.0" customFormat="1" customHeight="1">
      <c r="A7" s="14" t="s">
        <v>14</v>
      </c>
      <c r="B7" s="15">
        <v>383.35</v>
      </c>
      <c r="C7" s="16" t="s">
        <v>15</v>
      </c>
      <c r="D7" s="15">
        <v>0.0</v>
      </c>
      <c r="E7" s="14" t="s">
        <v>16</v>
      </c>
      <c r="F7" s="15">
        <v>108.53</v>
      </c>
      <c r="G7" s="16" t="s">
        <v>17</v>
      </c>
      <c r="H7" s="15">
        <f>F8+F11</f>
        <v>196.02</v>
      </c>
    </row>
    <row r="8" spans="8:8" s="13" ht="15.0" customFormat="1" customHeight="1">
      <c r="A8" s="14" t="s">
        <v>18</v>
      </c>
      <c r="B8" s="15"/>
      <c r="C8" s="14" t="s">
        <v>19</v>
      </c>
      <c r="D8" s="15">
        <v>0.0</v>
      </c>
      <c r="E8" s="14" t="s">
        <v>20</v>
      </c>
      <c r="F8" s="15">
        <v>26.02</v>
      </c>
      <c r="G8" s="16" t="s">
        <v>21</v>
      </c>
      <c r="H8" s="17">
        <v>78.8</v>
      </c>
    </row>
    <row r="9" spans="8:8" s="13" ht="15.0" customFormat="1" customHeight="1">
      <c r="A9" s="14" t="s">
        <v>22</v>
      </c>
      <c r="B9" s="15">
        <v>0.0</v>
      </c>
      <c r="C9" s="14" t="s">
        <v>23</v>
      </c>
      <c r="D9" s="15">
        <v>0.0</v>
      </c>
      <c r="E9" s="14" t="s">
        <v>24</v>
      </c>
      <c r="F9" s="15"/>
      <c r="G9" s="16" t="s">
        <v>25</v>
      </c>
      <c r="H9" s="17">
        <v>0.0</v>
      </c>
    </row>
    <row r="10" spans="8:8" s="13" ht="15.0" customFormat="1" customHeight="1">
      <c r="A10" s="14" t="s">
        <v>26</v>
      </c>
      <c r="B10" s="15">
        <v>0.0</v>
      </c>
      <c r="C10" s="14" t="s">
        <v>27</v>
      </c>
      <c r="D10" s="15">
        <v>0.0</v>
      </c>
      <c r="E10" s="14" t="s">
        <v>28</v>
      </c>
      <c r="F10" s="15">
        <v>248.8</v>
      </c>
      <c r="G10" s="16" t="s">
        <v>29</v>
      </c>
      <c r="H10" s="17">
        <v>0.0</v>
      </c>
    </row>
    <row r="11" spans="8:8" s="13" ht="15.0" customFormat="1" customHeight="1">
      <c r="A11" s="14" t="s">
        <v>30</v>
      </c>
      <c r="B11" s="15">
        <v>0.0</v>
      </c>
      <c r="C11" s="14" t="s">
        <v>31</v>
      </c>
      <c r="D11" s="15">
        <v>0.0</v>
      </c>
      <c r="E11" s="18" t="s">
        <v>32</v>
      </c>
      <c r="F11" s="15">
        <v>170.0</v>
      </c>
      <c r="G11" s="16" t="s">
        <v>33</v>
      </c>
      <c r="H11" s="17">
        <v>0.0</v>
      </c>
    </row>
    <row r="12" spans="8:8" s="13" ht="15.0" customFormat="1" customHeight="1">
      <c r="A12" s="14" t="s">
        <v>34</v>
      </c>
      <c r="B12" s="15">
        <v>0.0</v>
      </c>
      <c r="C12" s="14" t="s">
        <v>35</v>
      </c>
      <c r="D12" s="15"/>
      <c r="E12" s="18" t="s">
        <v>36</v>
      </c>
      <c r="F12" s="15"/>
      <c r="G12" s="16" t="s">
        <v>37</v>
      </c>
      <c r="H12" s="17"/>
    </row>
    <row r="13" spans="8:8" s="13" ht="15.0" customFormat="1" customHeight="1">
      <c r="A13" s="14" t="s">
        <v>38</v>
      </c>
      <c r="B13" s="15">
        <v>0.0</v>
      </c>
      <c r="C13" s="14" t="s">
        <v>39</v>
      </c>
      <c r="D13" s="15"/>
      <c r="E13" s="18" t="s">
        <v>40</v>
      </c>
      <c r="F13" s="15">
        <v>0.0</v>
      </c>
      <c r="G13" s="16" t="s">
        <v>41</v>
      </c>
      <c r="H13" s="17">
        <v>0.0</v>
      </c>
    </row>
    <row r="14" spans="8:8" s="13" ht="15.0" customFormat="1" customHeight="1">
      <c r="A14" s="14" t="s">
        <v>42</v>
      </c>
      <c r="B14" s="15">
        <v>0.0</v>
      </c>
      <c r="C14" s="14" t="s">
        <v>43</v>
      </c>
      <c r="D14" s="15">
        <v>383.35</v>
      </c>
      <c r="E14" s="18" t="s">
        <v>44</v>
      </c>
      <c r="F14" s="15">
        <v>0.0</v>
      </c>
      <c r="G14" s="16" t="s">
        <v>45</v>
      </c>
      <c r="H14" s="17"/>
    </row>
    <row r="15" spans="8:8" s="13" ht="15.0" customFormat="1" customHeight="1">
      <c r="A15" s="14"/>
      <c r="B15" s="15"/>
      <c r="C15" s="14" t="s">
        <v>46</v>
      </c>
      <c r="D15" s="15"/>
      <c r="E15" s="18" t="s">
        <v>47</v>
      </c>
      <c r="F15" s="15">
        <v>78.8</v>
      </c>
      <c r="G15" s="16" t="s">
        <v>48</v>
      </c>
      <c r="H15" s="17">
        <v>0.0</v>
      </c>
    </row>
    <row r="16" spans="8:8" s="13" ht="15.0" customFormat="1" customHeight="1">
      <c r="A16" s="19"/>
      <c r="B16" s="15"/>
      <c r="C16" s="14" t="s">
        <v>49</v>
      </c>
      <c r="D16" s="15"/>
      <c r="E16" s="18" t="s">
        <v>50</v>
      </c>
      <c r="F16" s="15">
        <v>0.0</v>
      </c>
      <c r="G16" s="16" t="s">
        <v>51</v>
      </c>
      <c r="H16" s="17">
        <v>0.0</v>
      </c>
    </row>
    <row r="17" spans="8:8" s="13" ht="15.0" customFormat="1" customHeight="1">
      <c r="A17" s="14"/>
      <c r="B17" s="15"/>
      <c r="C17" s="14" t="s">
        <v>52</v>
      </c>
      <c r="D17" s="15"/>
      <c r="E17" s="18" t="s">
        <v>53</v>
      </c>
      <c r="F17" s="15"/>
      <c r="G17" s="16" t="s">
        <v>54</v>
      </c>
      <c r="H17" s="17">
        <v>0.0</v>
      </c>
    </row>
    <row r="18" spans="8:8" s="13" ht="15.0" customFormat="1" customHeight="1">
      <c r="A18" s="14"/>
      <c r="B18" s="15"/>
      <c r="C18" s="20" t="s">
        <v>55</v>
      </c>
      <c r="D18" s="15"/>
      <c r="E18" s="14" t="s">
        <v>56</v>
      </c>
      <c r="F18" s="15">
        <v>0.0</v>
      </c>
      <c r="G18" s="16" t="s">
        <v>57</v>
      </c>
      <c r="H18" s="17">
        <v>0.0</v>
      </c>
    </row>
    <row r="19" spans="8:8" s="13" ht="15.0" customFormat="1" customHeight="1">
      <c r="A19" s="19"/>
      <c r="B19" s="15"/>
      <c r="C19" s="20" t="s">
        <v>58</v>
      </c>
      <c r="D19" s="15"/>
      <c r="E19" s="14" t="s">
        <v>59</v>
      </c>
      <c r="F19" s="15">
        <v>0.0</v>
      </c>
      <c r="G19" s="16" t="s">
        <v>60</v>
      </c>
      <c r="H19" s="17">
        <v>0.0</v>
      </c>
    </row>
    <row r="20" spans="8:8" s="13" ht="15.75" customFormat="1" customHeight="1">
      <c r="A20" s="19"/>
      <c r="B20" s="15"/>
      <c r="C20" s="20" t="s">
        <v>61</v>
      </c>
      <c r="D20" s="15"/>
      <c r="E20" s="14" t="s">
        <v>62</v>
      </c>
      <c r="F20" s="15">
        <v>0.0</v>
      </c>
      <c r="G20" s="16" t="s">
        <v>63</v>
      </c>
      <c r="H20" s="15"/>
    </row>
    <row r="21" spans="8:8" s="13" ht="15.0" customFormat="1" customHeight="1">
      <c r="A21" s="14"/>
      <c r="B21" s="15"/>
      <c r="C21" s="20" t="s">
        <v>64</v>
      </c>
      <c r="D21" s="15"/>
      <c r="E21" s="14"/>
      <c r="F21" s="15"/>
      <c r="G21" s="16"/>
      <c r="H21" s="17"/>
    </row>
    <row r="22" spans="8:8" s="13" ht="15.0" customFormat="1" customHeight="1">
      <c r="A22" s="14"/>
      <c r="B22" s="15"/>
      <c r="C22" s="20" t="s">
        <v>65</v>
      </c>
      <c r="D22" s="15">
        <v>0.0</v>
      </c>
      <c r="E22" s="14"/>
      <c r="F22" s="15"/>
      <c r="G22" s="16"/>
      <c r="H22" s="17"/>
    </row>
    <row r="23" spans="8:8" s="13" ht="15.0" customFormat="1" customHeight="1">
      <c r="A23" s="14"/>
      <c r="B23" s="15"/>
      <c r="C23" s="20" t="s">
        <v>66</v>
      </c>
      <c r="D23" s="15">
        <v>0.0</v>
      </c>
      <c r="E23" s="14"/>
      <c r="F23" s="15"/>
      <c r="G23" s="16"/>
      <c r="H23" s="17"/>
    </row>
    <row r="24" spans="8:8" s="13" ht="15.0" customFormat="1" customHeight="1">
      <c r="A24" s="14"/>
      <c r="B24" s="15"/>
      <c r="C24" s="20" t="s">
        <v>67</v>
      </c>
      <c r="D24" s="15">
        <v>0.0</v>
      </c>
      <c r="E24" s="14"/>
      <c r="F24" s="15"/>
      <c r="G24" s="16"/>
      <c r="H24" s="17"/>
    </row>
    <row r="25" spans="8:8" s="13" ht="15.0" customFormat="1" customHeight="1">
      <c r="A25" s="14"/>
      <c r="B25" s="15"/>
      <c r="C25" s="20" t="s">
        <v>68</v>
      </c>
      <c r="D25" s="15">
        <v>0.0</v>
      </c>
      <c r="E25" s="14"/>
      <c r="F25" s="15"/>
      <c r="G25" s="16"/>
      <c r="H25" s="17"/>
    </row>
    <row r="26" spans="8:8" s="13" ht="15.0" customFormat="1" customHeight="1">
      <c r="A26" s="21" t="s">
        <v>69</v>
      </c>
      <c r="B26" s="15">
        <v>383.35</v>
      </c>
      <c r="C26" s="21" t="s">
        <v>70</v>
      </c>
      <c r="D26" s="15">
        <v>383.35</v>
      </c>
      <c r="E26" s="21" t="s">
        <v>70</v>
      </c>
      <c r="F26" s="15">
        <v>383.35</v>
      </c>
      <c r="G26" s="22" t="s">
        <v>71</v>
      </c>
      <c r="H26" s="15">
        <v>383.35</v>
      </c>
    </row>
    <row r="27" spans="8:8" s="13" ht="15.0" customFormat="1" customHeight="1">
      <c r="A27" s="14" t="s">
        <v>72</v>
      </c>
      <c r="B27" s="15">
        <v>0.0</v>
      </c>
      <c r="C27" s="14"/>
      <c r="D27" s="15"/>
      <c r="E27" s="14"/>
      <c r="F27" s="15"/>
      <c r="G27" s="22"/>
      <c r="H27" s="17"/>
    </row>
    <row r="28" spans="8:8" s="13" ht="13.5" customFormat="1" customHeight="1">
      <c r="A28" s="21" t="s">
        <v>73</v>
      </c>
      <c r="B28" s="15">
        <v>383.35</v>
      </c>
      <c r="C28" s="21" t="s">
        <v>74</v>
      </c>
      <c r="D28" s="15">
        <v>383.35</v>
      </c>
      <c r="E28" s="21" t="s">
        <v>74</v>
      </c>
      <c r="F28" s="15">
        <v>383.35</v>
      </c>
      <c r="G28" s="22" t="s">
        <v>74</v>
      </c>
      <c r="H28" s="15">
        <v>383.35</v>
      </c>
    </row>
    <row r="29" spans="8:8">
      <c r="A29" s="23"/>
      <c r="B29" s="23"/>
      <c r="C29" s="23"/>
      <c r="D29" s="23"/>
      <c r="E29" s="23"/>
      <c r="F29" s="23"/>
      <c r="G29" s="3"/>
      <c r="H29" s="3"/>
    </row>
  </sheetData>
  <sheetProtection sheet="0"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/>
  <headerFooter alignWithMargins="0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dimension ref="A1:IR26"/>
  <sheetViews>
    <sheetView workbookViewId="0" showGridLines="0" showZeros="0">
      <selection activeCell="A9" sqref="A9:E10"/>
    </sheetView>
  </sheetViews>
  <sheetFormatPr defaultRowHeight="23.1" customHeight="1" defaultColWidth="9"/>
  <cols>
    <col min="1" max="3" customWidth="1" width="3.625" style="198"/>
    <col min="4" max="4" customWidth="1" width="11.125" style="198"/>
    <col min="5" max="5" customWidth="1" width="22.875" style="198"/>
    <col min="6" max="6" customWidth="1" width="12.125" style="198"/>
    <col min="7" max="12" customWidth="1" width="10.375" style="198"/>
    <col min="13" max="246" customWidth="1" width="6.75" style="198"/>
    <col min="247" max="251" customWidth="1" width="6.75" style="199"/>
    <col min="252" max="252" customWidth="1" width="6.875" style="200"/>
    <col min="253" max="16384" customWidth="0" width="9.0" style="200"/>
  </cols>
  <sheetData>
    <row r="1" spans="8:8" ht="23.1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201" t="s">
        <v>209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</row>
    <row r="2" spans="8:8" ht="23.1" customHeight="1">
      <c r="A2" s="202" t="s">
        <v>210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</row>
    <row r="3" spans="8:8" ht="23.1" customHeight="1">
      <c r="A3" s="3"/>
      <c r="B3" s="3"/>
      <c r="C3" s="3"/>
      <c r="D3" s="3"/>
      <c r="E3" s="3"/>
      <c r="F3" s="3"/>
      <c r="G3" s="3"/>
      <c r="H3" s="3"/>
      <c r="I3" s="3"/>
      <c r="J3" s="3"/>
      <c r="K3" s="203" t="s">
        <v>77</v>
      </c>
      <c r="L3" s="20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</row>
    <row r="4" spans="8:8" ht="23.1" customHeight="1">
      <c r="A4" s="204" t="s">
        <v>97</v>
      </c>
      <c r="B4" s="204"/>
      <c r="C4" s="205"/>
      <c r="D4" s="206" t="s">
        <v>138</v>
      </c>
      <c r="E4" s="207" t="s">
        <v>98</v>
      </c>
      <c r="F4" s="206" t="s">
        <v>177</v>
      </c>
      <c r="G4" s="208" t="s">
        <v>211</v>
      </c>
      <c r="H4" s="206" t="s">
        <v>212</v>
      </c>
      <c r="I4" s="206" t="s">
        <v>213</v>
      </c>
      <c r="J4" s="206" t="s">
        <v>214</v>
      </c>
      <c r="K4" s="206" t="s">
        <v>215</v>
      </c>
      <c r="L4" s="206" t="s">
        <v>198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</row>
    <row r="5" spans="8:8" ht="18.0" customHeight="1">
      <c r="A5" s="206" t="s">
        <v>100</v>
      </c>
      <c r="B5" s="209" t="s">
        <v>101</v>
      </c>
      <c r="C5" s="207" t="s">
        <v>102</v>
      </c>
      <c r="D5" s="206"/>
      <c r="E5" s="207"/>
      <c r="F5" s="206"/>
      <c r="G5" s="208"/>
      <c r="H5" s="206"/>
      <c r="I5" s="206"/>
      <c r="J5" s="206"/>
      <c r="K5" s="206"/>
      <c r="L5" s="206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</row>
    <row r="6" spans="8:8" ht="18.0" customHeight="1">
      <c r="A6" s="206"/>
      <c r="B6" s="209"/>
      <c r="C6" s="207"/>
      <c r="D6" s="206"/>
      <c r="E6" s="207"/>
      <c r="F6" s="206"/>
      <c r="G6" s="208"/>
      <c r="H6" s="206"/>
      <c r="I6" s="206"/>
      <c r="J6" s="206"/>
      <c r="K6" s="206"/>
      <c r="L6" s="206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</row>
    <row r="7" spans="8:8" ht="23.1" customHeight="1">
      <c r="A7" s="210" t="s">
        <v>92</v>
      </c>
      <c r="B7" s="210" t="s">
        <v>92</v>
      </c>
      <c r="C7" s="210" t="s">
        <v>92</v>
      </c>
      <c r="D7" s="210" t="s">
        <v>92</v>
      </c>
      <c r="E7" s="210" t="s">
        <v>92</v>
      </c>
      <c r="F7" s="210">
        <v>1.0</v>
      </c>
      <c r="G7" s="210">
        <v>2.0</v>
      </c>
      <c r="H7" s="210">
        <v>3.0</v>
      </c>
      <c r="I7" s="210">
        <v>4.0</v>
      </c>
      <c r="J7" s="210">
        <v>5.0</v>
      </c>
      <c r="K7" s="210">
        <v>6.0</v>
      </c>
      <c r="L7" s="210">
        <v>7.0</v>
      </c>
      <c r="M7" s="211"/>
      <c r="N7" s="212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</row>
    <row r="8" spans="8:8" s="213" ht="23.25" customFormat="1" customHeight="1">
      <c r="A8" s="214"/>
      <c r="B8" s="214"/>
      <c r="C8" s="215"/>
      <c r="D8" s="216"/>
      <c r="E8" s="217" t="s">
        <v>80</v>
      </c>
      <c r="F8" s="218"/>
      <c r="G8" s="218"/>
      <c r="H8" s="219"/>
      <c r="I8" s="218"/>
      <c r="J8" s="218">
        <v>0.0</v>
      </c>
      <c r="K8" s="218">
        <v>0.0</v>
      </c>
      <c r="L8" s="219">
        <v>0.0</v>
      </c>
      <c r="M8" s="211"/>
      <c r="N8" s="220"/>
      <c r="O8" s="211"/>
      <c r="P8" s="211"/>
      <c r="Q8" s="211"/>
      <c r="R8" s="211"/>
      <c r="S8" s="211"/>
      <c r="T8" s="211"/>
      <c r="U8" s="211"/>
      <c r="V8" s="211"/>
      <c r="W8" s="211"/>
      <c r="X8" s="211"/>
      <c r="Y8" s="211"/>
      <c r="Z8" s="211"/>
      <c r="AA8" s="211"/>
      <c r="AB8" s="211"/>
      <c r="AC8" s="211"/>
      <c r="AD8" s="211"/>
      <c r="AE8" s="211"/>
      <c r="AF8" s="211"/>
      <c r="AG8" s="211"/>
      <c r="AH8" s="211"/>
      <c r="AI8" s="211"/>
      <c r="AJ8" s="211"/>
      <c r="AK8" s="211"/>
      <c r="AL8" s="211"/>
      <c r="AM8" s="211"/>
      <c r="AN8" s="211"/>
      <c r="AO8" s="211"/>
      <c r="AP8" s="211"/>
      <c r="AQ8" s="211"/>
      <c r="AR8" s="211"/>
      <c r="AS8" s="211"/>
      <c r="AT8" s="211"/>
      <c r="AU8" s="211"/>
      <c r="AV8" s="211"/>
      <c r="AW8" s="211"/>
      <c r="AX8" s="211"/>
      <c r="AY8" s="211"/>
      <c r="AZ8" s="211"/>
      <c r="BA8" s="211"/>
      <c r="BB8" s="211"/>
      <c r="BC8" s="211"/>
      <c r="BD8" s="211"/>
      <c r="BE8" s="211"/>
      <c r="BF8" s="211"/>
      <c r="BG8" s="211"/>
      <c r="BH8" s="211"/>
      <c r="BI8" s="211"/>
      <c r="BJ8" s="211"/>
      <c r="BK8" s="211"/>
      <c r="BL8" s="211"/>
      <c r="BM8" s="211"/>
      <c r="BN8" s="211"/>
      <c r="BO8" s="211"/>
      <c r="BP8" s="211"/>
      <c r="BQ8" s="211"/>
      <c r="BR8" s="211"/>
      <c r="BS8" s="211"/>
      <c r="BT8" s="211"/>
      <c r="BU8" s="211"/>
      <c r="BV8" s="211"/>
      <c r="BW8" s="211"/>
      <c r="BX8" s="211"/>
      <c r="BY8" s="211"/>
      <c r="BZ8" s="211"/>
      <c r="CA8" s="211"/>
      <c r="CB8" s="211"/>
      <c r="CC8" s="211"/>
      <c r="CD8" s="211"/>
      <c r="CE8" s="211"/>
      <c r="CF8" s="211"/>
      <c r="CG8" s="211"/>
      <c r="CH8" s="211"/>
      <c r="CI8" s="211"/>
      <c r="CJ8" s="211"/>
      <c r="CK8" s="211"/>
      <c r="CL8" s="211"/>
      <c r="CM8" s="211"/>
      <c r="CN8" s="211"/>
      <c r="CO8" s="211"/>
      <c r="CP8" s="211"/>
      <c r="CQ8" s="211"/>
      <c r="CR8" s="211"/>
      <c r="CS8" s="211"/>
      <c r="CT8" s="211"/>
      <c r="CU8" s="211"/>
      <c r="CV8" s="211"/>
      <c r="CW8" s="211"/>
      <c r="CX8" s="211"/>
      <c r="CY8" s="211"/>
      <c r="CZ8" s="211"/>
      <c r="DA8" s="211"/>
      <c r="DB8" s="211"/>
      <c r="DC8" s="211"/>
      <c r="DD8" s="211"/>
      <c r="DE8" s="211"/>
      <c r="DF8" s="211"/>
      <c r="DG8" s="211"/>
      <c r="DH8" s="211"/>
      <c r="DI8" s="211"/>
      <c r="DJ8" s="211"/>
      <c r="DK8" s="211"/>
      <c r="DL8" s="211"/>
      <c r="DM8" s="211"/>
      <c r="DN8" s="211"/>
      <c r="DO8" s="211"/>
      <c r="DP8" s="211"/>
      <c r="DQ8" s="211"/>
      <c r="DR8" s="211"/>
      <c r="DS8" s="211"/>
      <c r="DT8" s="211"/>
      <c r="DU8" s="211"/>
      <c r="DV8" s="211"/>
      <c r="DW8" s="211"/>
      <c r="DX8" s="211"/>
      <c r="DY8" s="211"/>
      <c r="DZ8" s="211"/>
      <c r="EA8" s="211"/>
      <c r="EB8" s="211"/>
      <c r="EC8" s="211"/>
      <c r="ED8" s="211"/>
      <c r="EE8" s="211"/>
      <c r="EF8" s="211"/>
      <c r="EG8" s="211"/>
      <c r="EH8" s="211"/>
      <c r="EI8" s="211"/>
      <c r="EJ8" s="211"/>
      <c r="EK8" s="211"/>
      <c r="EL8" s="211"/>
      <c r="EM8" s="211"/>
      <c r="EN8" s="211"/>
      <c r="EO8" s="211"/>
      <c r="EP8" s="211"/>
      <c r="EQ8" s="211"/>
      <c r="ER8" s="211"/>
      <c r="ES8" s="211"/>
      <c r="ET8" s="211"/>
      <c r="EU8" s="211"/>
      <c r="EV8" s="211"/>
      <c r="EW8" s="211"/>
      <c r="EX8" s="211"/>
      <c r="EY8" s="211"/>
      <c r="EZ8" s="211"/>
      <c r="FA8" s="211"/>
      <c r="FB8" s="211"/>
      <c r="FC8" s="211"/>
      <c r="FD8" s="211"/>
      <c r="FE8" s="211"/>
      <c r="FF8" s="211"/>
      <c r="FG8" s="211"/>
      <c r="FH8" s="211"/>
      <c r="FI8" s="211"/>
      <c r="FJ8" s="211"/>
      <c r="FK8" s="211"/>
      <c r="FL8" s="211"/>
      <c r="FM8" s="211"/>
      <c r="FN8" s="211"/>
      <c r="FO8" s="211"/>
      <c r="FP8" s="211"/>
      <c r="FQ8" s="211"/>
      <c r="FR8" s="211"/>
      <c r="FS8" s="211"/>
      <c r="FT8" s="211"/>
      <c r="FU8" s="211"/>
      <c r="FV8" s="211"/>
      <c r="FW8" s="211"/>
      <c r="FX8" s="211"/>
      <c r="FY8" s="211"/>
      <c r="FZ8" s="211"/>
      <c r="GA8" s="211"/>
      <c r="GB8" s="211"/>
      <c r="GC8" s="211"/>
      <c r="GD8" s="211"/>
      <c r="GE8" s="211"/>
      <c r="GF8" s="211"/>
      <c r="GG8" s="211"/>
      <c r="GH8" s="211"/>
      <c r="GI8" s="211"/>
      <c r="GJ8" s="211"/>
      <c r="GK8" s="211"/>
      <c r="GL8" s="211"/>
      <c r="GM8" s="211"/>
      <c r="GN8" s="211"/>
      <c r="GO8" s="211"/>
      <c r="GP8" s="211"/>
      <c r="GQ8" s="211"/>
      <c r="GR8" s="211"/>
      <c r="GS8" s="211"/>
      <c r="GT8" s="211"/>
      <c r="GU8" s="211"/>
      <c r="GV8" s="211"/>
      <c r="GW8" s="211"/>
      <c r="GX8" s="211"/>
      <c r="GY8" s="211"/>
      <c r="GZ8" s="211"/>
      <c r="HA8" s="211"/>
      <c r="HB8" s="211"/>
      <c r="HC8" s="211"/>
      <c r="HD8" s="211"/>
      <c r="HE8" s="211"/>
      <c r="HF8" s="211"/>
      <c r="HG8" s="211"/>
      <c r="HH8" s="211"/>
      <c r="HI8" s="211"/>
      <c r="HJ8" s="211"/>
      <c r="HK8" s="211"/>
      <c r="HL8" s="211"/>
      <c r="HM8" s="211"/>
      <c r="HN8" s="211"/>
      <c r="HO8" s="211"/>
      <c r="HP8" s="211"/>
      <c r="HQ8" s="211"/>
      <c r="HR8" s="211"/>
      <c r="HS8" s="211"/>
      <c r="HT8" s="211"/>
      <c r="HU8" s="211"/>
      <c r="HV8" s="211"/>
      <c r="HW8" s="211"/>
      <c r="HX8" s="211"/>
      <c r="HY8" s="211"/>
      <c r="HZ8" s="211"/>
      <c r="IA8" s="211"/>
      <c r="IB8" s="211"/>
      <c r="IC8" s="211"/>
      <c r="ID8" s="211"/>
      <c r="IE8" s="211"/>
      <c r="IF8" s="211"/>
      <c r="IG8" s="211"/>
      <c r="IH8" s="211"/>
      <c r="II8" s="211"/>
      <c r="IJ8" s="211"/>
      <c r="IK8" s="211"/>
      <c r="IL8" s="211"/>
      <c r="IM8" s="221"/>
      <c r="IN8" s="221"/>
      <c r="IO8" s="221"/>
      <c r="IP8" s="221"/>
      <c r="IQ8" s="221"/>
    </row>
    <row r="9" spans="8:8" ht="23.25" customHeight="1">
      <c r="A9" s="214"/>
      <c r="B9" s="214"/>
      <c r="C9" s="215"/>
      <c r="D9" s="216"/>
      <c r="E9" s="217"/>
      <c r="F9" s="218"/>
      <c r="G9" s="218"/>
      <c r="H9" s="219"/>
      <c r="I9" s="218"/>
      <c r="J9" s="218">
        <v>0.0</v>
      </c>
      <c r="K9" s="218">
        <v>0.0</v>
      </c>
      <c r="L9" s="219">
        <v>0.0</v>
      </c>
      <c r="M9" s="211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</row>
    <row r="10" spans="8:8" ht="23.25" customHeight="1">
      <c r="A10" s="214"/>
      <c r="B10" s="214"/>
      <c r="C10" s="215"/>
      <c r="D10" s="216"/>
      <c r="E10" s="217"/>
      <c r="F10" s="218"/>
      <c r="G10" s="218"/>
      <c r="H10" s="219"/>
      <c r="I10" s="218"/>
      <c r="J10" s="218">
        <v>0.0</v>
      </c>
      <c r="K10" s="218">
        <v>0.0</v>
      </c>
      <c r="L10" s="219">
        <v>0.0</v>
      </c>
      <c r="M10" s="220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</row>
    <row r="11" spans="8:8" ht="23.1" customHeight="1">
      <c r="A11" s="211"/>
      <c r="B11" s="211"/>
      <c r="C11" s="211"/>
      <c r="D11" s="211"/>
      <c r="E11" s="211"/>
      <c r="F11" s="211"/>
      <c r="G11" s="3"/>
      <c r="H11" s="211"/>
      <c r="I11" s="211"/>
      <c r="J11" s="211"/>
      <c r="K11" s="211"/>
      <c r="L11" s="211"/>
      <c r="M11" s="212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</row>
    <row r="12" spans="8:8" ht="23.1" customHeight="1">
      <c r="A12" s="211"/>
      <c r="B12" s="211"/>
      <c r="C12" s="211"/>
      <c r="D12" s="211"/>
      <c r="E12" s="211"/>
      <c r="F12" s="211"/>
      <c r="G12" s="3"/>
      <c r="H12" s="211"/>
      <c r="I12" s="211"/>
      <c r="J12" s="211"/>
      <c r="K12" s="211"/>
      <c r="L12" s="211"/>
      <c r="M12" s="212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</row>
    <row r="13" spans="8:8" ht="23.1" customHeight="1">
      <c r="A13" s="211"/>
      <c r="B13" s="3"/>
      <c r="C13" s="3"/>
      <c r="D13" s="3"/>
      <c r="E13" s="211"/>
      <c r="F13" s="211"/>
      <c r="G13" s="3"/>
      <c r="H13" s="211"/>
      <c r="I13" s="211"/>
      <c r="J13" s="211"/>
      <c r="K13" s="211"/>
      <c r="L13" s="211"/>
      <c r="M13" s="212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</row>
    <row r="14" spans="8:8" ht="23.1" customHeight="1">
      <c r="A14" s="211"/>
      <c r="B14" s="3"/>
      <c r="C14" s="3"/>
      <c r="D14" s="3"/>
      <c r="E14" s="3"/>
      <c r="F14" s="3"/>
      <c r="G14" s="3"/>
      <c r="H14" s="211"/>
      <c r="I14" s="211"/>
      <c r="J14" s="211"/>
      <c r="K14" s="211"/>
      <c r="L14" s="211"/>
      <c r="M14" s="212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</row>
    <row r="15" spans="8:8" ht="23.1" customHeight="1">
      <c r="A15" s="3"/>
      <c r="B15" s="3"/>
      <c r="C15" s="3"/>
      <c r="D15" s="3"/>
      <c r="E15" s="3"/>
      <c r="F15" s="3"/>
      <c r="G15" s="3"/>
      <c r="H15" s="211"/>
      <c r="I15" s="211"/>
      <c r="J15" s="211"/>
      <c r="K15" s="211"/>
      <c r="L15" s="211"/>
      <c r="M15" s="212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</row>
    <row r="16" spans="8:8" ht="23.1" customHeight="1">
      <c r="A16" s="3"/>
      <c r="B16" s="3"/>
      <c r="C16" s="3"/>
      <c r="D16" s="3"/>
      <c r="E16" s="3"/>
      <c r="F16" s="3"/>
      <c r="G16" s="3"/>
      <c r="H16" s="211"/>
      <c r="I16" s="211"/>
      <c r="J16" s="211"/>
      <c r="K16" s="211"/>
      <c r="L16" s="3"/>
      <c r="M16" s="212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</row>
    <row r="17" spans="8:8" ht="23.1" customHeight="1">
      <c r="A17"/>
      <c r="B17"/>
      <c r="C17"/>
      <c r="D17"/>
      <c r="E17"/>
      <c r="F17"/>
      <c r="G17"/>
      <c r="H17" s="211"/>
      <c r="I17" s="3"/>
      <c r="J17" s="3"/>
      <c r="K17" s="3"/>
      <c r="L17" s="3"/>
      <c r="M17" s="212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spans="8:8" ht="23.1" customHeight="1">
      <c r="A18"/>
      <c r="B18"/>
      <c r="C18"/>
      <c r="D18"/>
      <c r="E18"/>
      <c r="F18"/>
      <c r="G18"/>
      <c r="H18" s="3"/>
      <c r="I18" s="3"/>
      <c r="J18" s="3"/>
      <c r="K18" s="3"/>
      <c r="L18" s="3"/>
      <c r="M18" s="212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spans="8:8" ht="23.1" customHeight="1">
      <c r="A19"/>
      <c r="B19"/>
      <c r="C19"/>
      <c r="D19"/>
      <c r="E19"/>
      <c r="F19"/>
      <c r="G19"/>
      <c r="H19" s="3"/>
      <c r="I19" s="3"/>
      <c r="J19" s="3"/>
      <c r="K19" s="3"/>
      <c r="L19" s="3"/>
      <c r="M19" s="212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spans="8:8" ht="23.1" customHeight="1">
      <c r="A20"/>
      <c r="B20"/>
      <c r="C20"/>
      <c r="D20"/>
      <c r="E20"/>
      <c r="F20"/>
      <c r="G20"/>
      <c r="H20" s="3"/>
      <c r="I20" s="3"/>
      <c r="J20" s="3"/>
      <c r="K20" s="3"/>
      <c r="L20" s="3"/>
      <c r="M20" s="212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spans="8:8" ht="23.1" customHeight="1">
      <c r="A21"/>
      <c r="B21"/>
      <c r="C21"/>
      <c r="D21"/>
      <c r="E21"/>
      <c r="F21"/>
      <c r="G21"/>
      <c r="H21" s="3"/>
      <c r="I21" s="3"/>
      <c r="J21" s="3"/>
      <c r="K21" s="3"/>
      <c r="L21" s="3"/>
      <c r="M21" s="212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spans="8:8" ht="23.1" customHeight="1">
      <c r="A22"/>
      <c r="B22"/>
      <c r="C22"/>
      <c r="D22"/>
      <c r="E22"/>
      <c r="F22"/>
      <c r="G22"/>
      <c r="H22" s="3"/>
      <c r="I22" s="3"/>
      <c r="J22" s="3"/>
      <c r="K22" s="3"/>
      <c r="L22" s="3"/>
      <c r="M22" s="21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spans="8:8" ht="23.1" customHeight="1">
      <c r="A23"/>
      <c r="B23"/>
      <c r="C23"/>
      <c r="D23"/>
      <c r="E23"/>
      <c r="F23"/>
      <c r="G23"/>
      <c r="H23" s="3"/>
      <c r="I23" s="3"/>
      <c r="J23" s="3"/>
      <c r="K23" s="3"/>
      <c r="L23" s="3"/>
      <c r="M23" s="212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spans="8:8" ht="23.1" customHeight="1">
      <c r="A24"/>
      <c r="B24"/>
      <c r="C24"/>
      <c r="D24"/>
      <c r="E24"/>
      <c r="F24"/>
      <c r="G24"/>
      <c r="H24" s="3"/>
      <c r="I24" s="3"/>
      <c r="J24" s="3"/>
      <c r="K24" s="3"/>
      <c r="L24" s="3"/>
      <c r="M24" s="212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spans="8:8" ht="23.1" customHeight="1">
      <c r="A25"/>
      <c r="B25"/>
      <c r="C25"/>
      <c r="D25"/>
      <c r="E25"/>
      <c r="F25"/>
      <c r="G25"/>
      <c r="H25" s="3"/>
      <c r="I25" s="3"/>
      <c r="J25" s="3"/>
      <c r="K25" s="3"/>
      <c r="L25" s="3"/>
      <c r="M25" s="212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spans="8:8" ht="23.1" customHeight="1">
      <c r="A26"/>
      <c r="B26"/>
      <c r="C26"/>
      <c r="D26"/>
      <c r="E26"/>
      <c r="F26"/>
      <c r="G26"/>
      <c r="H26" s="3"/>
      <c r="I26" s="3"/>
      <c r="J26" s="3"/>
      <c r="K26" s="3"/>
      <c r="L26" s="3"/>
      <c r="M26" s="212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sheet="0" formatCells="0" formatColumns="0" formatRows="0"/>
  <mergeCells count="15">
    <mergeCell ref="A2:L2"/>
    <mergeCell ref="K3:L3"/>
    <mergeCell ref="A5:A6"/>
    <mergeCell ref="J4:J6"/>
    <mergeCell ref="H4:H6"/>
    <mergeCell ref="B5:B6"/>
    <mergeCell ref="A4:C4"/>
    <mergeCell ref="K4:K6"/>
    <mergeCell ref="C5:C6"/>
    <mergeCell ref="G4:G6"/>
    <mergeCell ref="D4:D6"/>
    <mergeCell ref="E4:E6"/>
    <mergeCell ref="F4:F6"/>
    <mergeCell ref="I4:I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1:L9"/>
  <sheetViews>
    <sheetView workbookViewId="0" showGridLines="0" showZeros="0">
      <selection activeCell="N16" sqref="N16"/>
    </sheetView>
  </sheetViews>
  <sheetFormatPr defaultRowHeight="14.25" defaultColWidth="9"/>
  <cols>
    <col min="1" max="3" customWidth="1" width="5.875" style="0"/>
    <col min="5" max="5" customWidth="1" width="14.875" style="0"/>
    <col min="6" max="6" customWidth="1" width="10.375" style="0"/>
  </cols>
  <sheetData>
    <row r="1" spans="8:8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 t="s">
        <v>216</v>
      </c>
    </row>
    <row r="2" spans="8:8" ht="27.0" customHeight="1">
      <c r="A2" s="124" t="s">
        <v>217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</row>
    <row r="3" spans="8:8" ht="14.25" customHeight="1">
      <c r="A3" s="3"/>
      <c r="B3" s="3"/>
      <c r="C3" s="3"/>
      <c r="D3" s="3"/>
      <c r="E3" s="3"/>
      <c r="F3" s="3"/>
      <c r="G3" s="3"/>
      <c r="H3" s="3"/>
      <c r="I3" s="3"/>
      <c r="J3" s="222" t="s">
        <v>77</v>
      </c>
      <c r="K3" s="222"/>
    </row>
    <row r="4" spans="8:8" ht="33.0" customHeight="1">
      <c r="A4" s="166" t="s">
        <v>97</v>
      </c>
      <c r="B4" s="166"/>
      <c r="C4" s="166"/>
      <c r="D4" s="130" t="s">
        <v>201</v>
      </c>
      <c r="E4" s="130" t="s">
        <v>139</v>
      </c>
      <c r="F4" s="130" t="s">
        <v>128</v>
      </c>
      <c r="G4" s="130"/>
      <c r="H4" s="130"/>
      <c r="I4" s="130"/>
      <c r="J4" s="130"/>
      <c r="K4" s="130"/>
    </row>
    <row r="5" spans="8:8" ht="14.25" customHeight="1">
      <c r="A5" s="130" t="s">
        <v>100</v>
      </c>
      <c r="B5" s="130" t="s">
        <v>101</v>
      </c>
      <c r="C5" s="130" t="s">
        <v>102</v>
      </c>
      <c r="D5" s="130"/>
      <c r="E5" s="130"/>
      <c r="F5" s="130" t="s">
        <v>89</v>
      </c>
      <c r="G5" s="130" t="s">
        <v>218</v>
      </c>
      <c r="H5" s="130" t="s">
        <v>215</v>
      </c>
      <c r="I5" s="130" t="s">
        <v>219</v>
      </c>
      <c r="J5" s="130" t="s">
        <v>220</v>
      </c>
      <c r="K5" s="130" t="s">
        <v>221</v>
      </c>
    </row>
    <row r="6" spans="8:8" ht="32.25" customHeight="1">
      <c r="A6" s="130"/>
      <c r="B6" s="130"/>
      <c r="C6" s="130"/>
      <c r="D6" s="130"/>
      <c r="E6" s="130"/>
      <c r="F6" s="130"/>
      <c r="G6" s="130"/>
      <c r="H6" s="130"/>
      <c r="I6" s="130"/>
      <c r="J6" s="130"/>
      <c r="K6" s="130"/>
    </row>
    <row r="7" spans="8:8" s="13" ht="24.75" customFormat="1" customHeight="1">
      <c r="A7" s="133"/>
      <c r="B7" s="133"/>
      <c r="C7" s="133"/>
      <c r="D7" s="133"/>
      <c r="E7" s="134" t="s">
        <v>80</v>
      </c>
      <c r="F7" s="170"/>
      <c r="G7" s="170"/>
      <c r="H7" s="170"/>
      <c r="I7" s="170"/>
      <c r="J7" s="170"/>
      <c r="K7" s="170">
        <v>0.0</v>
      </c>
    </row>
    <row r="8" spans="8:8" ht="24.75" customHeight="1">
      <c r="A8" s="133"/>
      <c r="B8" s="133"/>
      <c r="C8" s="133"/>
      <c r="D8" s="133"/>
      <c r="E8" s="134"/>
      <c r="F8" s="170"/>
      <c r="G8" s="170"/>
      <c r="H8" s="170"/>
      <c r="I8" s="170"/>
      <c r="J8" s="170"/>
      <c r="K8" s="170">
        <v>0.0</v>
      </c>
    </row>
    <row r="9" spans="8:8" ht="24.75" customHeight="1">
      <c r="A9" s="133"/>
      <c r="B9" s="133"/>
      <c r="C9" s="133"/>
      <c r="D9" s="133"/>
      <c r="E9" s="134"/>
      <c r="F9" s="170"/>
      <c r="G9" s="170"/>
      <c r="H9" s="170"/>
      <c r="I9" s="170"/>
      <c r="J9" s="170"/>
      <c r="K9" s="170">
        <v>0.0</v>
      </c>
    </row>
  </sheetData>
  <sheetProtection sheet="0" formatCells="0" formatColumns="0" formatRows="0"/>
  <mergeCells count="15">
    <mergeCell ref="A2:K2"/>
    <mergeCell ref="J3:K3"/>
    <mergeCell ref="F4:K4"/>
    <mergeCell ref="B5:B6"/>
    <mergeCell ref="A4:C4"/>
    <mergeCell ref="A5:A6"/>
    <mergeCell ref="I5:I6"/>
    <mergeCell ref="E4:E6"/>
    <mergeCell ref="J5:J6"/>
    <mergeCell ref="C5:C6"/>
    <mergeCell ref="D4:D6"/>
    <mergeCell ref="G5:G6"/>
    <mergeCell ref="F5:F6"/>
    <mergeCell ref="H5:H6"/>
    <mergeCell ref="K5:K6"/>
  </mergeCells>
  <pageMargins left="0.75" right="0.75" top="1.0" bottom="1.0" header="0.5" footer="0.5"/>
  <pageSetup paperSize="9" scale="75" orientation="landscape"/>
  <headerFooter alignWithMargins="0"/>
</worksheet>
</file>

<file path=xl/worksheets/sheet12.xml><?xml version="1.0" encoding="utf-8"?>
<worksheet xmlns:r="http://schemas.openxmlformats.org/officeDocument/2006/relationships" xmlns="http://schemas.openxmlformats.org/spreadsheetml/2006/main">
  <dimension ref="A1:G27"/>
  <sheetViews>
    <sheetView workbookViewId="0" topLeftCell="A8" showGridLines="0" showZeros="0">
      <selection activeCell="B26" sqref="B26"/>
    </sheetView>
  </sheetViews>
  <sheetFormatPr defaultRowHeight="14.25" defaultColWidth="9"/>
  <cols>
    <col min="1" max="1" customWidth="1" width="37.0" style="0"/>
    <col min="2" max="2" customWidth="1" width="15.5" style="0"/>
    <col min="3" max="3" customWidth="1" width="24.0" style="0"/>
    <col min="4" max="6" customWidth="1" width="13.875" style="0"/>
  </cols>
  <sheetData>
    <row r="1" spans="8:8" ht="20.25" customHeight="1">
      <c r="A1" s="1"/>
      <c r="B1" s="2"/>
      <c r="C1" s="2"/>
      <c r="D1" s="2"/>
      <c r="E1" s="2"/>
      <c r="F1" s="223" t="s">
        <v>222</v>
      </c>
    </row>
    <row r="2" spans="8:8" ht="24.0" customHeight="1">
      <c r="A2" s="5" t="s">
        <v>223</v>
      </c>
      <c r="B2" s="5"/>
      <c r="C2" s="5"/>
      <c r="D2" s="5"/>
      <c r="E2" s="5"/>
      <c r="F2" s="5"/>
    </row>
    <row r="3" spans="8:8" ht="14.25" customHeight="1">
      <c r="A3" s="6"/>
      <c r="B3" s="6"/>
      <c r="C3" s="6"/>
      <c r="D3" s="7"/>
      <c r="E3" s="7"/>
      <c r="F3" s="8" t="s">
        <v>2</v>
      </c>
    </row>
    <row r="4" spans="8:8" ht="17.25" customHeight="1">
      <c r="A4" s="9" t="s">
        <v>3</v>
      </c>
      <c r="B4" s="9"/>
      <c r="C4" s="9" t="s">
        <v>4</v>
      </c>
      <c r="D4" s="9"/>
      <c r="E4" s="9"/>
      <c r="F4" s="9"/>
    </row>
    <row r="5" spans="8:8" ht="17.25" customHeight="1">
      <c r="A5" s="11" t="s">
        <v>5</v>
      </c>
      <c r="B5" s="11" t="s">
        <v>6</v>
      </c>
      <c r="C5" s="12" t="s">
        <v>5</v>
      </c>
      <c r="D5" s="11" t="s">
        <v>80</v>
      </c>
      <c r="E5" s="12" t="s">
        <v>224</v>
      </c>
      <c r="F5" s="11" t="s">
        <v>225</v>
      </c>
    </row>
    <row r="6" spans="8:8" s="13" ht="15.0" customFormat="1" customHeight="1">
      <c r="A6" s="14" t="s">
        <v>226</v>
      </c>
      <c r="B6" s="15">
        <v>383.35</v>
      </c>
      <c r="C6" s="14" t="s">
        <v>11</v>
      </c>
      <c r="D6" s="224"/>
      <c r="E6" s="224"/>
      <c r="F6" s="224">
        <v>0.0</v>
      </c>
    </row>
    <row r="7" spans="8:8" s="13" ht="15.0" customFormat="1" customHeight="1">
      <c r="A7" s="14" t="s">
        <v>227</v>
      </c>
      <c r="B7" s="15">
        <v>383.35</v>
      </c>
      <c r="C7" s="16" t="s">
        <v>15</v>
      </c>
      <c r="D7" s="224"/>
      <c r="E7" s="224"/>
      <c r="F7" s="224">
        <v>0.0</v>
      </c>
    </row>
    <row r="8" spans="8:8" s="13" ht="15.0" customFormat="1" customHeight="1">
      <c r="A8" s="14" t="s">
        <v>18</v>
      </c>
      <c r="B8" s="15"/>
      <c r="C8" s="14" t="s">
        <v>19</v>
      </c>
      <c r="D8" s="224"/>
      <c r="E8" s="224"/>
      <c r="F8" s="224">
        <v>0.0</v>
      </c>
    </row>
    <row r="9" spans="8:8" s="13" ht="15.0" customFormat="1" customHeight="1">
      <c r="A9" s="14" t="s">
        <v>228</v>
      </c>
      <c r="B9" s="15">
        <v>0.0</v>
      </c>
      <c r="C9" s="14" t="s">
        <v>23</v>
      </c>
      <c r="D9" s="224"/>
      <c r="E9" s="224"/>
      <c r="F9" s="224">
        <v>0.0</v>
      </c>
    </row>
    <row r="10" spans="8:8" s="13" ht="15.0" customFormat="1" customHeight="1">
      <c r="A10" s="14"/>
      <c r="B10" s="15"/>
      <c r="C10" s="14" t="s">
        <v>27</v>
      </c>
      <c r="D10" s="224"/>
      <c r="E10" s="224"/>
      <c r="F10" s="224">
        <v>0.0</v>
      </c>
    </row>
    <row r="11" spans="8:8" s="13" ht="15.0" customFormat="1" customHeight="1">
      <c r="A11" s="14"/>
      <c r="B11" s="15"/>
      <c r="C11" s="14" t="s">
        <v>31</v>
      </c>
      <c r="D11" s="224"/>
      <c r="E11" s="224"/>
      <c r="F11" s="224">
        <v>0.0</v>
      </c>
    </row>
    <row r="12" spans="8:8" s="13" ht="15.0" customFormat="1" customHeight="1">
      <c r="A12" s="14"/>
      <c r="B12" s="15"/>
      <c r="C12" s="14" t="s">
        <v>35</v>
      </c>
      <c r="D12" s="224"/>
      <c r="E12" s="224"/>
      <c r="F12" s="224">
        <v>0.0</v>
      </c>
    </row>
    <row r="13" spans="8:8" s="13" ht="15.0" customFormat="1" customHeight="1">
      <c r="A13" s="14"/>
      <c r="B13" s="15"/>
      <c r="C13" s="14" t="s">
        <v>39</v>
      </c>
      <c r="D13" s="224"/>
      <c r="E13" s="224"/>
      <c r="F13" s="224">
        <v>0.0</v>
      </c>
    </row>
    <row r="14" spans="8:8" s="13" ht="15.0" customFormat="1" customHeight="1">
      <c r="A14" s="19"/>
      <c r="B14" s="15"/>
      <c r="C14" s="14" t="s">
        <v>43</v>
      </c>
      <c r="D14" s="15">
        <v>383.35</v>
      </c>
      <c r="E14" s="15">
        <v>383.35</v>
      </c>
      <c r="F14" s="224">
        <v>0.0</v>
      </c>
    </row>
    <row r="15" spans="8:8" s="13" ht="15.0" customFormat="1" customHeight="1">
      <c r="A15" s="14"/>
      <c r="B15" s="15"/>
      <c r="C15" s="14" t="s">
        <v>46</v>
      </c>
      <c r="D15" s="224"/>
      <c r="E15" s="224"/>
      <c r="F15" s="224">
        <v>0.0</v>
      </c>
    </row>
    <row r="16" spans="8:8" s="13" ht="15.0" customFormat="1" customHeight="1">
      <c r="A16" s="14"/>
      <c r="B16" s="15"/>
      <c r="C16" s="14" t="s">
        <v>49</v>
      </c>
      <c r="D16" s="224"/>
      <c r="E16" s="224"/>
      <c r="F16" s="224">
        <v>0.0</v>
      </c>
    </row>
    <row r="17" spans="8:8" s="13" ht="15.0" customFormat="1" customHeight="1">
      <c r="A17" s="14"/>
      <c r="B17" s="15"/>
      <c r="C17" s="14" t="s">
        <v>52</v>
      </c>
      <c r="D17" s="224"/>
      <c r="E17" s="224"/>
      <c r="F17" s="224">
        <v>0.0</v>
      </c>
    </row>
    <row r="18" spans="8:8" s="13" ht="15.0" customFormat="1" customHeight="1">
      <c r="A18" s="14"/>
      <c r="B18" s="15"/>
      <c r="C18" s="20" t="s">
        <v>55</v>
      </c>
      <c r="D18" s="224"/>
      <c r="E18" s="224"/>
      <c r="F18" s="224">
        <v>0.0</v>
      </c>
    </row>
    <row r="19" spans="8:8" s="13" ht="15.0" customFormat="1" customHeight="1">
      <c r="A19" s="14"/>
      <c r="B19" s="15"/>
      <c r="C19" s="20" t="s">
        <v>58</v>
      </c>
      <c r="D19" s="224"/>
      <c r="E19" s="224"/>
      <c r="F19" s="224">
        <v>0.0</v>
      </c>
    </row>
    <row r="20" spans="8:8" s="13" ht="15.0" customFormat="1" customHeight="1">
      <c r="A20" s="14"/>
      <c r="B20" s="15"/>
      <c r="C20" s="20" t="s">
        <v>61</v>
      </c>
      <c r="D20" s="224"/>
      <c r="E20" s="224"/>
      <c r="F20" s="224">
        <v>0.0</v>
      </c>
    </row>
    <row r="21" spans="8:8" s="13" ht="15.0" customFormat="1" customHeight="1">
      <c r="A21" s="14"/>
      <c r="B21" s="15"/>
      <c r="C21" s="20" t="s">
        <v>64</v>
      </c>
      <c r="D21" s="224"/>
      <c r="E21" s="224"/>
      <c r="F21" s="224">
        <v>0.0</v>
      </c>
    </row>
    <row r="22" spans="8:8" s="13" ht="15.0" customFormat="1" customHeight="1">
      <c r="A22" s="14"/>
      <c r="B22" s="15"/>
      <c r="C22" s="20" t="s">
        <v>65</v>
      </c>
      <c r="D22" s="224">
        <v>0.0</v>
      </c>
      <c r="E22" s="224">
        <v>0.0</v>
      </c>
      <c r="F22" s="224">
        <v>0.0</v>
      </c>
    </row>
    <row r="23" spans="8:8" s="13" ht="15.0" customFormat="1" customHeight="1">
      <c r="A23" s="14"/>
      <c r="B23" s="15"/>
      <c r="C23" s="20" t="s">
        <v>66</v>
      </c>
      <c r="D23" s="224">
        <v>0.0</v>
      </c>
      <c r="E23" s="224">
        <v>0.0</v>
      </c>
      <c r="F23" s="224">
        <v>0.0</v>
      </c>
    </row>
    <row r="24" spans="8:8" s="13" ht="15.0" customFormat="1" customHeight="1">
      <c r="A24" s="14"/>
      <c r="B24" s="15"/>
      <c r="C24" s="20" t="s">
        <v>67</v>
      </c>
      <c r="D24" s="224">
        <v>0.0</v>
      </c>
      <c r="E24" s="224">
        <v>0.0</v>
      </c>
      <c r="F24" s="224">
        <v>0.0</v>
      </c>
    </row>
    <row r="25" spans="8:8" s="13" ht="15.0" customFormat="1" customHeight="1">
      <c r="A25" s="14"/>
      <c r="B25" s="15"/>
      <c r="C25" s="20" t="s">
        <v>68</v>
      </c>
      <c r="D25" s="224">
        <v>0.0</v>
      </c>
      <c r="E25" s="224">
        <v>0.0</v>
      </c>
      <c r="F25" s="224">
        <v>0.0</v>
      </c>
    </row>
    <row r="26" spans="8:8" s="13" ht="15.0" customFormat="1" customHeight="1">
      <c r="A26" s="21" t="s">
        <v>69</v>
      </c>
      <c r="B26" s="15">
        <v>383.35</v>
      </c>
      <c r="C26" s="21" t="s">
        <v>70</v>
      </c>
      <c r="D26" s="15">
        <v>383.35</v>
      </c>
      <c r="E26" s="15">
        <v>383.35</v>
      </c>
      <c r="F26" s="224">
        <v>0.0</v>
      </c>
    </row>
    <row r="27" spans="8:8">
      <c r="A27" s="225"/>
      <c r="B27" s="225"/>
      <c r="C27" s="225"/>
      <c r="D27" s="225"/>
      <c r="E27" s="225"/>
      <c r="F27" s="225"/>
    </row>
  </sheetData>
  <sheetProtection sheet="0"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fitToWidth="0" fitToHeight="0" orientation="landscape"/>
  <headerFooter alignWithMargins="0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IN26"/>
  <sheetViews>
    <sheetView workbookViewId="0" topLeftCell="D1" showGridLines="0" showZeros="0">
      <selection activeCell="H8" sqref="H8:I8"/>
    </sheetView>
  </sheetViews>
  <sheetFormatPr defaultRowHeight="18.95" customHeight="1" defaultColWidth="9"/>
  <cols>
    <col min="1" max="1" customWidth="1" width="5.375" style="226"/>
    <col min="2" max="3" customWidth="1" width="5.375" style="227"/>
    <col min="4" max="4" customWidth="1" width="7.625" style="228"/>
    <col min="5" max="5" customWidth="1" width="24.125" style="229"/>
    <col min="6" max="13" customWidth="1" width="8.625" style="230"/>
    <col min="14" max="18" customWidth="1" width="8.625" style="231"/>
    <col min="19" max="19" customWidth="1" width="8.625" style="232"/>
    <col min="20" max="247" customWidth="1" width="8.0" style="231"/>
    <col min="248" max="252" customWidth="1" width="6.875" style="232"/>
    <col min="253" max="16384" customWidth="0" width="9.0" style="232"/>
  </cols>
  <sheetData>
    <row r="1" spans="8:8" ht="23.25" customHeight="1">
      <c r="A1" s="233"/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3"/>
      <c r="Q1" s="233"/>
      <c r="R1" s="233"/>
      <c r="S1" s="233" t="s">
        <v>229</v>
      </c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</row>
    <row r="2" spans="8:8" ht="23.25" customHeight="1">
      <c r="A2" s="234" t="s">
        <v>230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</row>
    <row r="3" spans="8:8" s="235" ht="23.25" customFormat="1" customHeight="1">
      <c r="A3" s="236"/>
      <c r="B3" s="237"/>
      <c r="C3" s="237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8"/>
      <c r="Q3" s="233"/>
      <c r="R3" s="233"/>
      <c r="S3" s="239" t="s">
        <v>77</v>
      </c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  <c r="AL3" s="238"/>
      <c r="AM3" s="238"/>
      <c r="AN3" s="238"/>
      <c r="AO3" s="238"/>
      <c r="AP3" s="238"/>
      <c r="AQ3" s="238"/>
      <c r="AR3" s="238"/>
      <c r="AS3" s="238"/>
      <c r="AT3" s="238"/>
      <c r="AU3" s="238"/>
      <c r="AV3" s="238"/>
      <c r="AW3" s="238"/>
      <c r="AX3" s="238"/>
      <c r="AY3" s="238"/>
      <c r="AZ3" s="238"/>
      <c r="BA3" s="238"/>
      <c r="BB3" s="238"/>
      <c r="BC3" s="238"/>
      <c r="BD3" s="238"/>
      <c r="BE3" s="238"/>
      <c r="BF3" s="238"/>
      <c r="BG3" s="238"/>
      <c r="BH3" s="238"/>
      <c r="BI3" s="238"/>
      <c r="BJ3" s="238"/>
      <c r="BK3" s="238"/>
      <c r="BL3" s="238"/>
      <c r="BM3" s="238"/>
      <c r="BN3" s="238"/>
      <c r="BO3" s="238"/>
      <c r="BP3" s="238"/>
      <c r="BQ3" s="238"/>
      <c r="BR3" s="238"/>
      <c r="BS3" s="238"/>
      <c r="BT3" s="238"/>
      <c r="BU3" s="238"/>
      <c r="BV3" s="238"/>
      <c r="BW3" s="238"/>
      <c r="BX3" s="238"/>
      <c r="BY3" s="238"/>
      <c r="BZ3" s="238"/>
      <c r="CA3" s="238"/>
      <c r="CB3" s="238"/>
      <c r="CC3" s="238"/>
      <c r="CD3" s="238"/>
      <c r="CE3" s="238"/>
      <c r="CF3" s="238"/>
      <c r="CG3" s="238"/>
      <c r="CH3" s="238"/>
      <c r="CI3" s="238"/>
      <c r="CJ3" s="238"/>
      <c r="CK3" s="238"/>
      <c r="CL3" s="238"/>
      <c r="CM3" s="238"/>
      <c r="CN3" s="238"/>
      <c r="CO3" s="238"/>
      <c r="CP3" s="238"/>
      <c r="CQ3" s="238"/>
      <c r="CR3" s="238"/>
      <c r="CS3" s="238"/>
      <c r="CT3" s="238"/>
      <c r="CU3" s="238"/>
      <c r="CV3" s="238"/>
      <c r="CW3" s="238"/>
      <c r="CX3" s="238"/>
      <c r="CY3" s="238"/>
      <c r="CZ3" s="238"/>
      <c r="DA3" s="238"/>
      <c r="DB3" s="238"/>
      <c r="DC3" s="238"/>
      <c r="DD3" s="238"/>
      <c r="DE3" s="238"/>
      <c r="DF3" s="238"/>
      <c r="DG3" s="238"/>
      <c r="DH3" s="238"/>
      <c r="DI3" s="238"/>
      <c r="DJ3" s="238"/>
      <c r="DK3" s="238"/>
      <c r="DL3" s="238"/>
      <c r="DM3" s="238"/>
      <c r="DN3" s="238"/>
      <c r="DO3" s="238"/>
      <c r="DP3" s="238"/>
      <c r="DQ3" s="238"/>
      <c r="DR3" s="238"/>
      <c r="DS3" s="238"/>
      <c r="DT3" s="238"/>
      <c r="DU3" s="238"/>
      <c r="DV3" s="238"/>
      <c r="DW3" s="238"/>
      <c r="DX3" s="238"/>
      <c r="DY3" s="238"/>
      <c r="DZ3" s="238"/>
      <c r="EA3" s="238"/>
      <c r="EB3" s="238"/>
      <c r="EC3" s="238"/>
      <c r="ED3" s="238"/>
      <c r="EE3" s="238"/>
      <c r="EF3" s="238"/>
      <c r="EG3" s="238"/>
      <c r="EH3" s="238"/>
      <c r="EI3" s="238"/>
      <c r="EJ3" s="238"/>
      <c r="EK3" s="238"/>
      <c r="EL3" s="238"/>
      <c r="EM3" s="238"/>
      <c r="EN3" s="238"/>
      <c r="EO3" s="238"/>
      <c r="EP3" s="238"/>
      <c r="EQ3" s="238"/>
      <c r="ER3" s="238"/>
      <c r="ES3" s="238"/>
      <c r="ET3" s="238"/>
      <c r="EU3" s="238"/>
      <c r="EV3" s="238"/>
      <c r="EW3" s="238"/>
      <c r="EX3" s="238"/>
      <c r="EY3" s="238"/>
      <c r="EZ3" s="238"/>
      <c r="FA3" s="238"/>
      <c r="FB3" s="238"/>
      <c r="FC3" s="238"/>
      <c r="FD3" s="238"/>
      <c r="FE3" s="238"/>
      <c r="FF3" s="238"/>
      <c r="FG3" s="238"/>
      <c r="FH3" s="238"/>
      <c r="FI3" s="238"/>
      <c r="FJ3" s="238"/>
      <c r="FK3" s="238"/>
      <c r="FL3" s="238"/>
      <c r="FM3" s="238"/>
      <c r="FN3" s="238"/>
      <c r="FO3" s="238"/>
      <c r="FP3" s="238"/>
      <c r="FQ3" s="238"/>
      <c r="FR3" s="238"/>
      <c r="FS3" s="238"/>
      <c r="FT3" s="238"/>
      <c r="FU3" s="238"/>
      <c r="FV3" s="238"/>
      <c r="FW3" s="238"/>
      <c r="FX3" s="238"/>
      <c r="FY3" s="238"/>
      <c r="FZ3" s="238"/>
      <c r="GA3" s="238"/>
      <c r="GB3" s="238"/>
      <c r="GC3" s="238"/>
      <c r="GD3" s="238"/>
      <c r="GE3" s="238"/>
      <c r="GF3" s="238"/>
      <c r="GG3" s="238"/>
      <c r="GH3" s="238"/>
      <c r="GI3" s="238"/>
      <c r="GJ3" s="238"/>
      <c r="GK3" s="238"/>
      <c r="GL3" s="238"/>
      <c r="GM3" s="238"/>
      <c r="GN3" s="238"/>
      <c r="GO3" s="238"/>
      <c r="GP3" s="238"/>
      <c r="GQ3" s="238"/>
      <c r="GR3" s="238"/>
      <c r="GS3" s="238"/>
      <c r="GT3" s="238"/>
      <c r="GU3" s="238"/>
      <c r="GV3" s="238"/>
      <c r="GW3" s="238"/>
      <c r="GX3" s="238"/>
      <c r="GY3" s="238"/>
      <c r="GZ3" s="238"/>
      <c r="HA3" s="238"/>
      <c r="HB3" s="238"/>
      <c r="HC3" s="238"/>
      <c r="HD3" s="238"/>
      <c r="HE3" s="238"/>
      <c r="HF3" s="238"/>
      <c r="HG3" s="238"/>
      <c r="HH3" s="238"/>
      <c r="HI3" s="238"/>
      <c r="HJ3" s="238"/>
      <c r="HK3" s="238"/>
      <c r="HL3" s="238"/>
      <c r="HM3" s="238"/>
      <c r="HN3" s="238"/>
      <c r="HO3" s="238"/>
      <c r="HP3" s="238"/>
      <c r="HQ3" s="238"/>
      <c r="HR3" s="238"/>
      <c r="HS3" s="238"/>
      <c r="HT3" s="238"/>
      <c r="HU3" s="238"/>
      <c r="HV3" s="238"/>
      <c r="HW3" s="238"/>
      <c r="HX3" s="238"/>
      <c r="HY3" s="238"/>
      <c r="HZ3" s="238"/>
      <c r="IA3" s="238"/>
      <c r="IB3" s="238"/>
      <c r="IC3" s="238"/>
      <c r="ID3" s="238"/>
      <c r="IE3" s="238"/>
      <c r="IF3" s="238"/>
      <c r="IG3" s="238"/>
      <c r="IH3" s="238"/>
      <c r="II3" s="238"/>
      <c r="IJ3" s="238"/>
      <c r="IK3" s="238"/>
      <c r="IL3" s="238"/>
      <c r="IM3" s="238"/>
    </row>
    <row r="4" spans="8:8" s="235" ht="23.25" customFormat="1" customHeight="1">
      <c r="A4" s="240" t="s">
        <v>119</v>
      </c>
      <c r="B4" s="240"/>
      <c r="C4" s="240"/>
      <c r="D4" s="241" t="s">
        <v>78</v>
      </c>
      <c r="E4" s="241" t="s">
        <v>98</v>
      </c>
      <c r="F4" s="242" t="s">
        <v>231</v>
      </c>
      <c r="G4" s="243" t="s">
        <v>121</v>
      </c>
      <c r="H4" s="243"/>
      <c r="I4" s="243"/>
      <c r="J4" s="243"/>
      <c r="K4" s="243" t="s">
        <v>122</v>
      </c>
      <c r="L4" s="243"/>
      <c r="M4" s="243"/>
      <c r="N4" s="243"/>
      <c r="O4" s="243"/>
      <c r="P4" s="243"/>
      <c r="Q4" s="243"/>
      <c r="R4" s="243"/>
      <c r="S4" s="241" t="s">
        <v>125</v>
      </c>
      <c r="T4" s="238"/>
      <c r="U4" s="238"/>
      <c r="V4" s="238"/>
      <c r="W4" s="238"/>
      <c r="X4" s="238"/>
      <c r="Y4" s="238"/>
      <c r="Z4" s="238"/>
      <c r="AA4" s="238"/>
      <c r="AB4" s="238"/>
      <c r="AC4" s="238"/>
      <c r="AD4" s="238"/>
      <c r="AE4" s="238"/>
      <c r="AF4" s="238"/>
      <c r="AG4" s="238"/>
      <c r="AH4" s="238"/>
      <c r="AI4" s="238"/>
      <c r="AJ4" s="238"/>
      <c r="AK4" s="238"/>
      <c r="AL4" s="238"/>
      <c r="AM4" s="238"/>
      <c r="AN4" s="238"/>
      <c r="AO4" s="238"/>
      <c r="AP4" s="238"/>
      <c r="AQ4" s="238"/>
      <c r="AR4" s="238"/>
      <c r="AS4" s="238"/>
      <c r="AT4" s="238"/>
      <c r="AU4" s="238"/>
      <c r="AV4" s="238"/>
      <c r="AW4" s="238"/>
      <c r="AX4" s="238"/>
      <c r="AY4" s="238"/>
      <c r="AZ4" s="238"/>
      <c r="BA4" s="238"/>
      <c r="BB4" s="238"/>
      <c r="BC4" s="238"/>
      <c r="BD4" s="238"/>
      <c r="BE4" s="238"/>
      <c r="BF4" s="238"/>
      <c r="BG4" s="238"/>
      <c r="BH4" s="238"/>
      <c r="BI4" s="238"/>
      <c r="BJ4" s="238"/>
      <c r="BK4" s="238"/>
      <c r="BL4" s="238"/>
      <c r="BM4" s="238"/>
      <c r="BN4" s="238"/>
      <c r="BO4" s="238"/>
      <c r="BP4" s="238"/>
      <c r="BQ4" s="238"/>
      <c r="BR4" s="238"/>
      <c r="BS4" s="238"/>
      <c r="BT4" s="238"/>
      <c r="BU4" s="238"/>
      <c r="BV4" s="238"/>
      <c r="BW4" s="238"/>
      <c r="BX4" s="238"/>
      <c r="BY4" s="238"/>
      <c r="BZ4" s="238"/>
      <c r="CA4" s="238"/>
      <c r="CB4" s="238"/>
      <c r="CC4" s="238"/>
      <c r="CD4" s="238"/>
      <c r="CE4" s="238"/>
      <c r="CF4" s="238"/>
      <c r="CG4" s="238"/>
      <c r="CH4" s="238"/>
      <c r="CI4" s="238"/>
      <c r="CJ4" s="238"/>
      <c r="CK4" s="238"/>
      <c r="CL4" s="238"/>
      <c r="CM4" s="238"/>
      <c r="CN4" s="238"/>
      <c r="CO4" s="238"/>
      <c r="CP4" s="238"/>
      <c r="CQ4" s="238"/>
      <c r="CR4" s="238"/>
      <c r="CS4" s="238"/>
      <c r="CT4" s="238"/>
      <c r="CU4" s="238"/>
      <c r="CV4" s="238"/>
      <c r="CW4" s="238"/>
      <c r="CX4" s="238"/>
      <c r="CY4" s="238"/>
      <c r="CZ4" s="238"/>
      <c r="DA4" s="238"/>
      <c r="DB4" s="238"/>
      <c r="DC4" s="238"/>
      <c r="DD4" s="238"/>
      <c r="DE4" s="238"/>
      <c r="DF4" s="238"/>
      <c r="DG4" s="238"/>
      <c r="DH4" s="238"/>
      <c r="DI4" s="238"/>
      <c r="DJ4" s="238"/>
      <c r="DK4" s="238"/>
      <c r="DL4" s="238"/>
      <c r="DM4" s="238"/>
      <c r="DN4" s="238"/>
      <c r="DO4" s="238"/>
      <c r="DP4" s="238"/>
      <c r="DQ4" s="238"/>
      <c r="DR4" s="238"/>
      <c r="DS4" s="238"/>
      <c r="DT4" s="238"/>
      <c r="DU4" s="238"/>
      <c r="DV4" s="238"/>
      <c r="DW4" s="238"/>
      <c r="DX4" s="238"/>
      <c r="DY4" s="238"/>
      <c r="DZ4" s="238"/>
      <c r="EA4" s="238"/>
      <c r="EB4" s="238"/>
      <c r="EC4" s="238"/>
      <c r="ED4" s="238"/>
      <c r="EE4" s="238"/>
      <c r="EF4" s="238"/>
      <c r="EG4" s="238"/>
      <c r="EH4" s="238"/>
      <c r="EI4" s="238"/>
      <c r="EJ4" s="238"/>
      <c r="EK4" s="238"/>
      <c r="EL4" s="238"/>
      <c r="EM4" s="238"/>
      <c r="EN4" s="238"/>
      <c r="EO4" s="238"/>
      <c r="EP4" s="238"/>
      <c r="EQ4" s="238"/>
      <c r="ER4" s="238"/>
      <c r="ES4" s="238"/>
      <c r="ET4" s="238"/>
      <c r="EU4" s="238"/>
      <c r="EV4" s="238"/>
      <c r="EW4" s="238"/>
      <c r="EX4" s="238"/>
      <c r="EY4" s="238"/>
      <c r="EZ4" s="238"/>
      <c r="FA4" s="238"/>
      <c r="FB4" s="238"/>
      <c r="FC4" s="238"/>
      <c r="FD4" s="238"/>
      <c r="FE4" s="238"/>
      <c r="FF4" s="238"/>
      <c r="FG4" s="238"/>
      <c r="FH4" s="238"/>
      <c r="FI4" s="238"/>
      <c r="FJ4" s="238"/>
      <c r="FK4" s="238"/>
      <c r="FL4" s="238"/>
      <c r="FM4" s="238"/>
      <c r="FN4" s="238"/>
      <c r="FO4" s="238"/>
      <c r="FP4" s="238"/>
      <c r="FQ4" s="238"/>
      <c r="FR4" s="238"/>
      <c r="FS4" s="238"/>
      <c r="FT4" s="238"/>
      <c r="FU4" s="238"/>
      <c r="FV4" s="238"/>
      <c r="FW4" s="238"/>
      <c r="FX4" s="238"/>
      <c r="FY4" s="238"/>
      <c r="FZ4" s="238"/>
      <c r="GA4" s="238"/>
      <c r="GB4" s="238"/>
      <c r="GC4" s="238"/>
      <c r="GD4" s="238"/>
      <c r="GE4" s="238"/>
      <c r="GF4" s="238"/>
      <c r="GG4" s="238"/>
      <c r="GH4" s="238"/>
      <c r="GI4" s="238"/>
      <c r="GJ4" s="238"/>
      <c r="GK4" s="238"/>
      <c r="GL4" s="238"/>
      <c r="GM4" s="238"/>
      <c r="GN4" s="238"/>
      <c r="GO4" s="238"/>
      <c r="GP4" s="238"/>
      <c r="GQ4" s="238"/>
      <c r="GR4" s="238"/>
      <c r="GS4" s="238"/>
      <c r="GT4" s="238"/>
      <c r="GU4" s="238"/>
      <c r="GV4" s="238"/>
      <c r="GW4" s="238"/>
      <c r="GX4" s="238"/>
      <c r="GY4" s="238"/>
      <c r="GZ4" s="238"/>
      <c r="HA4" s="238"/>
      <c r="HB4" s="238"/>
      <c r="HC4" s="238"/>
      <c r="HD4" s="238"/>
      <c r="HE4" s="238"/>
      <c r="HF4" s="238"/>
      <c r="HG4" s="238"/>
      <c r="HH4" s="238"/>
      <c r="HI4" s="238"/>
      <c r="HJ4" s="238"/>
      <c r="HK4" s="238"/>
      <c r="HL4" s="238"/>
      <c r="HM4" s="238"/>
      <c r="HN4" s="238"/>
      <c r="HO4" s="238"/>
      <c r="HP4" s="238"/>
      <c r="HQ4" s="238"/>
      <c r="HR4" s="238"/>
      <c r="HS4" s="238"/>
      <c r="HT4" s="238"/>
      <c r="HU4" s="238"/>
      <c r="HV4" s="238"/>
      <c r="HW4" s="238"/>
      <c r="HX4" s="238"/>
      <c r="HY4" s="238"/>
      <c r="HZ4" s="238"/>
      <c r="IA4" s="238"/>
      <c r="IB4" s="238"/>
      <c r="IC4" s="238"/>
      <c r="ID4" s="238"/>
      <c r="IE4" s="238"/>
      <c r="IF4" s="238"/>
      <c r="IG4" s="238"/>
      <c r="IH4" s="238"/>
      <c r="II4" s="238"/>
      <c r="IJ4" s="238"/>
      <c r="IK4" s="238"/>
      <c r="IL4" s="238"/>
      <c r="IM4" s="238"/>
    </row>
    <row r="5" spans="8:8" s="235" ht="23.25" customFormat="1" customHeight="1">
      <c r="A5" s="241" t="s">
        <v>100</v>
      </c>
      <c r="B5" s="241" t="s">
        <v>101</v>
      </c>
      <c r="C5" s="241" t="s">
        <v>102</v>
      </c>
      <c r="D5" s="241"/>
      <c r="E5" s="241"/>
      <c r="F5" s="244"/>
      <c r="G5" s="241" t="s">
        <v>80</v>
      </c>
      <c r="H5" s="241" t="s">
        <v>126</v>
      </c>
      <c r="I5" s="241" t="s">
        <v>127</v>
      </c>
      <c r="J5" s="241" t="s">
        <v>128</v>
      </c>
      <c r="K5" s="241" t="s">
        <v>80</v>
      </c>
      <c r="L5" s="241" t="s">
        <v>129</v>
      </c>
      <c r="M5" s="241" t="s">
        <v>130</v>
      </c>
      <c r="N5" s="241" t="s">
        <v>131</v>
      </c>
      <c r="O5" s="241" t="s">
        <v>132</v>
      </c>
      <c r="P5" s="241" t="s">
        <v>133</v>
      </c>
      <c r="Q5" s="241" t="s">
        <v>134</v>
      </c>
      <c r="R5" s="241" t="s">
        <v>135</v>
      </c>
      <c r="S5" s="241"/>
      <c r="T5" s="238"/>
      <c r="U5" s="238"/>
      <c r="V5" s="238"/>
      <c r="W5" s="238"/>
      <c r="X5" s="238"/>
      <c r="Y5" s="238"/>
      <c r="Z5" s="238"/>
      <c r="AA5" s="238"/>
      <c r="AB5" s="238"/>
      <c r="AC5" s="238"/>
      <c r="AD5" s="238"/>
      <c r="AE5" s="238"/>
      <c r="AF5" s="238"/>
      <c r="AG5" s="238"/>
      <c r="AH5" s="238"/>
      <c r="AI5" s="238"/>
      <c r="AJ5" s="238"/>
      <c r="AK5" s="238"/>
      <c r="AL5" s="238"/>
      <c r="AM5" s="238"/>
      <c r="AN5" s="238"/>
      <c r="AO5" s="238"/>
      <c r="AP5" s="238"/>
      <c r="AQ5" s="238"/>
      <c r="AR5" s="238"/>
      <c r="AS5" s="238"/>
      <c r="AT5" s="238"/>
      <c r="AU5" s="238"/>
      <c r="AV5" s="238"/>
      <c r="AW5" s="238"/>
      <c r="AX5" s="238"/>
      <c r="AY5" s="238"/>
      <c r="AZ5" s="238"/>
      <c r="BA5" s="238"/>
      <c r="BB5" s="238"/>
      <c r="BC5" s="238"/>
      <c r="BD5" s="238"/>
      <c r="BE5" s="238"/>
      <c r="BF5" s="238"/>
      <c r="BG5" s="238"/>
      <c r="BH5" s="238"/>
      <c r="BI5" s="238"/>
      <c r="BJ5" s="238"/>
      <c r="BK5" s="238"/>
      <c r="BL5" s="238"/>
      <c r="BM5" s="238"/>
      <c r="BN5" s="238"/>
      <c r="BO5" s="238"/>
      <c r="BP5" s="238"/>
      <c r="BQ5" s="238"/>
      <c r="BR5" s="238"/>
      <c r="BS5" s="238"/>
      <c r="BT5" s="238"/>
      <c r="BU5" s="238"/>
      <c r="BV5" s="238"/>
      <c r="BW5" s="238"/>
      <c r="BX5" s="238"/>
      <c r="BY5" s="238"/>
      <c r="BZ5" s="238"/>
      <c r="CA5" s="238"/>
      <c r="CB5" s="238"/>
      <c r="CC5" s="238"/>
      <c r="CD5" s="238"/>
      <c r="CE5" s="238"/>
      <c r="CF5" s="238"/>
      <c r="CG5" s="238"/>
      <c r="CH5" s="238"/>
      <c r="CI5" s="238"/>
      <c r="CJ5" s="238"/>
      <c r="CK5" s="238"/>
      <c r="CL5" s="238"/>
      <c r="CM5" s="238"/>
      <c r="CN5" s="238"/>
      <c r="CO5" s="238"/>
      <c r="CP5" s="238"/>
      <c r="CQ5" s="238"/>
      <c r="CR5" s="238"/>
      <c r="CS5" s="238"/>
      <c r="CT5" s="238"/>
      <c r="CU5" s="238"/>
      <c r="CV5" s="238"/>
      <c r="CW5" s="238"/>
      <c r="CX5" s="238"/>
      <c r="CY5" s="238"/>
      <c r="CZ5" s="238"/>
      <c r="DA5" s="238"/>
      <c r="DB5" s="238"/>
      <c r="DC5" s="238"/>
      <c r="DD5" s="238"/>
      <c r="DE5" s="238"/>
      <c r="DF5" s="238"/>
      <c r="DG5" s="238"/>
      <c r="DH5" s="238"/>
      <c r="DI5" s="238"/>
      <c r="DJ5" s="238"/>
      <c r="DK5" s="238"/>
      <c r="DL5" s="238"/>
      <c r="DM5" s="238"/>
      <c r="DN5" s="238"/>
      <c r="DO5" s="238"/>
      <c r="DP5" s="238"/>
      <c r="DQ5" s="238"/>
      <c r="DR5" s="238"/>
      <c r="DS5" s="238"/>
      <c r="DT5" s="238"/>
      <c r="DU5" s="238"/>
      <c r="DV5" s="238"/>
      <c r="DW5" s="238"/>
      <c r="DX5" s="238"/>
      <c r="DY5" s="238"/>
      <c r="DZ5" s="238"/>
      <c r="EA5" s="238"/>
      <c r="EB5" s="238"/>
      <c r="EC5" s="238"/>
      <c r="ED5" s="238"/>
      <c r="EE5" s="238"/>
      <c r="EF5" s="238"/>
      <c r="EG5" s="238"/>
      <c r="EH5" s="238"/>
      <c r="EI5" s="238"/>
      <c r="EJ5" s="238"/>
      <c r="EK5" s="238"/>
      <c r="EL5" s="238"/>
      <c r="EM5" s="238"/>
      <c r="EN5" s="238"/>
      <c r="EO5" s="238"/>
      <c r="EP5" s="238"/>
      <c r="EQ5" s="238"/>
      <c r="ER5" s="238"/>
      <c r="ES5" s="238"/>
      <c r="ET5" s="238"/>
      <c r="EU5" s="238"/>
      <c r="EV5" s="238"/>
      <c r="EW5" s="238"/>
      <c r="EX5" s="238"/>
      <c r="EY5" s="238"/>
      <c r="EZ5" s="238"/>
      <c r="FA5" s="238"/>
      <c r="FB5" s="238"/>
      <c r="FC5" s="238"/>
      <c r="FD5" s="238"/>
      <c r="FE5" s="238"/>
      <c r="FF5" s="238"/>
      <c r="FG5" s="238"/>
      <c r="FH5" s="238"/>
      <c r="FI5" s="238"/>
      <c r="FJ5" s="238"/>
      <c r="FK5" s="238"/>
      <c r="FL5" s="238"/>
      <c r="FM5" s="238"/>
      <c r="FN5" s="238"/>
      <c r="FO5" s="238"/>
      <c r="FP5" s="238"/>
      <c r="FQ5" s="238"/>
      <c r="FR5" s="238"/>
      <c r="FS5" s="238"/>
      <c r="FT5" s="238"/>
      <c r="FU5" s="238"/>
      <c r="FV5" s="238"/>
      <c r="FW5" s="238"/>
      <c r="FX5" s="238"/>
      <c r="FY5" s="238"/>
      <c r="FZ5" s="238"/>
      <c r="GA5" s="238"/>
      <c r="GB5" s="238"/>
      <c r="GC5" s="238"/>
      <c r="GD5" s="238"/>
      <c r="GE5" s="238"/>
      <c r="GF5" s="238"/>
      <c r="GG5" s="238"/>
      <c r="GH5" s="238"/>
      <c r="GI5" s="238"/>
      <c r="GJ5" s="238"/>
      <c r="GK5" s="238"/>
      <c r="GL5" s="238"/>
      <c r="GM5" s="238"/>
      <c r="GN5" s="238"/>
      <c r="GO5" s="238"/>
      <c r="GP5" s="238"/>
      <c r="GQ5" s="238"/>
      <c r="GR5" s="238"/>
      <c r="GS5" s="238"/>
      <c r="GT5" s="238"/>
      <c r="GU5" s="238"/>
      <c r="GV5" s="238"/>
      <c r="GW5" s="238"/>
      <c r="GX5" s="238"/>
      <c r="GY5" s="238"/>
      <c r="GZ5" s="238"/>
      <c r="HA5" s="238"/>
      <c r="HB5" s="238"/>
      <c r="HC5" s="238"/>
      <c r="HD5" s="238"/>
      <c r="HE5" s="238"/>
      <c r="HF5" s="238"/>
      <c r="HG5" s="238"/>
      <c r="HH5" s="238"/>
      <c r="HI5" s="238"/>
      <c r="HJ5" s="238"/>
      <c r="HK5" s="238"/>
      <c r="HL5" s="238"/>
      <c r="HM5" s="238"/>
      <c r="HN5" s="238"/>
      <c r="HO5" s="238"/>
      <c r="HP5" s="238"/>
      <c r="HQ5" s="238"/>
      <c r="HR5" s="238"/>
      <c r="HS5" s="238"/>
      <c r="HT5" s="238"/>
      <c r="HU5" s="238"/>
      <c r="HV5" s="238"/>
      <c r="HW5" s="238"/>
      <c r="HX5" s="238"/>
      <c r="HY5" s="238"/>
      <c r="HZ5" s="238"/>
      <c r="IA5" s="238"/>
      <c r="IB5" s="238"/>
      <c r="IC5" s="238"/>
      <c r="ID5" s="238"/>
      <c r="IE5" s="238"/>
      <c r="IF5" s="238"/>
      <c r="IG5" s="238"/>
      <c r="IH5" s="238"/>
      <c r="II5" s="238"/>
      <c r="IJ5" s="238"/>
      <c r="IK5" s="238"/>
      <c r="IL5" s="238"/>
      <c r="IM5" s="238"/>
    </row>
    <row r="6" spans="8:8" ht="31.5" customHeight="1">
      <c r="A6" s="241"/>
      <c r="B6" s="241"/>
      <c r="C6" s="241"/>
      <c r="D6" s="241"/>
      <c r="E6" s="241"/>
      <c r="F6" s="245"/>
      <c r="G6" s="241"/>
      <c r="H6" s="241"/>
      <c r="I6" s="241"/>
      <c r="J6" s="241"/>
      <c r="K6" s="241"/>
      <c r="L6" s="241"/>
      <c r="M6" s="241"/>
      <c r="N6" s="241"/>
      <c r="O6" s="241"/>
      <c r="P6" s="241"/>
      <c r="Q6" s="241"/>
      <c r="R6" s="241"/>
      <c r="S6" s="241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</row>
    <row r="7" spans="8:8" ht="23.25" customHeight="1">
      <c r="A7" s="246" t="s">
        <v>92</v>
      </c>
      <c r="B7" s="247" t="s">
        <v>92</v>
      </c>
      <c r="C7" s="247"/>
      <c r="D7" s="247" t="s">
        <v>92</v>
      </c>
      <c r="E7" s="247" t="s">
        <v>92</v>
      </c>
      <c r="F7" s="247">
        <v>1.0</v>
      </c>
      <c r="G7" s="247">
        <v>2.0</v>
      </c>
      <c r="H7" s="247">
        <v>3.0</v>
      </c>
      <c r="I7" s="246">
        <v>4.0</v>
      </c>
      <c r="J7" s="248">
        <v>5.0</v>
      </c>
      <c r="K7" s="249">
        <v>6.0</v>
      </c>
      <c r="L7" s="249">
        <v>7.0</v>
      </c>
      <c r="M7" s="249">
        <v>8.0</v>
      </c>
      <c r="N7" s="248">
        <v>9.0</v>
      </c>
      <c r="O7" s="248">
        <v>10.0</v>
      </c>
      <c r="P7" s="249">
        <v>11.0</v>
      </c>
      <c r="Q7" s="249">
        <v>12.0</v>
      </c>
      <c r="R7" s="249">
        <v>13.0</v>
      </c>
      <c r="S7" s="250">
        <v>14.0</v>
      </c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</row>
    <row r="8" spans="8:8" s="251" ht="23.25" customFormat="1" customHeight="1">
      <c r="A8" s="118"/>
      <c r="B8" s="118"/>
      <c r="C8" s="118"/>
      <c r="D8" s="119"/>
      <c r="E8" s="120" t="s">
        <v>80</v>
      </c>
      <c r="F8" s="121">
        <v>383.35</v>
      </c>
      <c r="G8" s="121">
        <v>134.55</v>
      </c>
      <c r="H8" s="121">
        <v>108.53</v>
      </c>
      <c r="I8" s="121">
        <v>26.02</v>
      </c>
      <c r="J8" s="121">
        <v>0.0</v>
      </c>
      <c r="K8" s="121">
        <v>248.8</v>
      </c>
      <c r="L8" s="121">
        <v>170.0</v>
      </c>
      <c r="M8" s="121"/>
      <c r="N8" s="121">
        <v>0.0</v>
      </c>
      <c r="O8" s="121">
        <v>0.0</v>
      </c>
      <c r="P8" s="121">
        <v>78.8</v>
      </c>
      <c r="Q8" s="121"/>
      <c r="R8" s="121"/>
      <c r="S8" s="252">
        <v>0.0</v>
      </c>
      <c r="T8" s="253"/>
      <c r="U8" s="253"/>
      <c r="V8" s="253"/>
      <c r="W8" s="253"/>
      <c r="X8" s="253"/>
      <c r="Y8" s="253"/>
      <c r="Z8" s="253"/>
      <c r="AA8" s="253"/>
      <c r="AB8" s="253"/>
      <c r="AC8" s="253"/>
      <c r="AD8" s="253"/>
      <c r="AE8" s="253"/>
      <c r="AF8" s="253"/>
      <c r="AG8" s="253"/>
      <c r="AH8" s="253"/>
      <c r="AI8" s="253"/>
      <c r="AJ8" s="253"/>
      <c r="AK8" s="253"/>
      <c r="AL8" s="253"/>
      <c r="AM8" s="253"/>
      <c r="AN8" s="253"/>
      <c r="AO8" s="253"/>
      <c r="AP8" s="253"/>
      <c r="AQ8" s="253"/>
      <c r="AR8" s="253"/>
      <c r="AS8" s="253"/>
      <c r="AT8" s="253"/>
      <c r="AU8" s="253"/>
      <c r="AV8" s="253"/>
      <c r="AW8" s="253"/>
      <c r="AX8" s="253"/>
      <c r="AY8" s="253"/>
      <c r="AZ8" s="253"/>
      <c r="BA8" s="253"/>
      <c r="BB8" s="253"/>
      <c r="BC8" s="253"/>
      <c r="BD8" s="253"/>
      <c r="BE8" s="253"/>
      <c r="BF8" s="253"/>
      <c r="BG8" s="253"/>
      <c r="BH8" s="253"/>
      <c r="BI8" s="253"/>
      <c r="BJ8" s="253"/>
      <c r="BK8" s="253"/>
      <c r="BL8" s="253"/>
      <c r="BM8" s="253"/>
      <c r="BN8" s="253"/>
      <c r="BO8" s="253"/>
      <c r="BP8" s="253"/>
      <c r="BQ8" s="253"/>
      <c r="BR8" s="253"/>
      <c r="BS8" s="253"/>
      <c r="BT8" s="253"/>
      <c r="BU8" s="253"/>
      <c r="BV8" s="253"/>
      <c r="BW8" s="253"/>
      <c r="BX8" s="253"/>
      <c r="BY8" s="253"/>
      <c r="BZ8" s="253"/>
      <c r="CA8" s="253"/>
      <c r="CB8" s="253"/>
      <c r="CC8" s="253"/>
      <c r="CD8" s="253"/>
      <c r="CE8" s="253"/>
      <c r="CF8" s="253"/>
      <c r="CG8" s="253"/>
      <c r="CH8" s="253"/>
      <c r="CI8" s="253"/>
      <c r="CJ8" s="253"/>
      <c r="CK8" s="253"/>
      <c r="CL8" s="253"/>
      <c r="CM8" s="253"/>
      <c r="CN8" s="253"/>
      <c r="CO8" s="253"/>
      <c r="CP8" s="253"/>
      <c r="CQ8" s="253"/>
      <c r="CR8" s="253"/>
      <c r="CS8" s="253"/>
      <c r="CT8" s="253"/>
      <c r="CU8" s="253"/>
      <c r="CV8" s="253"/>
      <c r="CW8" s="253"/>
      <c r="CX8" s="253"/>
      <c r="CY8" s="253"/>
      <c r="CZ8" s="253"/>
      <c r="DA8" s="253"/>
      <c r="DB8" s="253"/>
      <c r="DC8" s="253"/>
      <c r="DD8" s="253"/>
      <c r="DE8" s="253"/>
      <c r="DF8" s="253"/>
      <c r="DG8" s="253"/>
      <c r="DH8" s="253"/>
      <c r="DI8" s="253"/>
      <c r="DJ8" s="253"/>
      <c r="DK8" s="253"/>
      <c r="DL8" s="253"/>
      <c r="DM8" s="253"/>
      <c r="DN8" s="253"/>
      <c r="DO8" s="253"/>
      <c r="DP8" s="253"/>
      <c r="DQ8" s="253"/>
      <c r="DR8" s="253"/>
      <c r="DS8" s="253"/>
      <c r="DT8" s="253"/>
      <c r="DU8" s="253"/>
      <c r="DV8" s="253"/>
      <c r="DW8" s="253"/>
      <c r="DX8" s="253"/>
      <c r="DY8" s="253"/>
      <c r="DZ8" s="253"/>
      <c r="EA8" s="253"/>
      <c r="EB8" s="253"/>
      <c r="EC8" s="253"/>
      <c r="ED8" s="253"/>
      <c r="EE8" s="253"/>
      <c r="EF8" s="253"/>
      <c r="EG8" s="253"/>
      <c r="EH8" s="253"/>
      <c r="EI8" s="253"/>
      <c r="EJ8" s="253"/>
      <c r="EK8" s="253"/>
      <c r="EL8" s="253"/>
      <c r="EM8" s="253"/>
      <c r="EN8" s="253"/>
      <c r="EO8" s="253"/>
      <c r="EP8" s="253"/>
      <c r="EQ8" s="253"/>
      <c r="ER8" s="253"/>
      <c r="ES8" s="253"/>
      <c r="ET8" s="253"/>
      <c r="EU8" s="253"/>
      <c r="EV8" s="253"/>
      <c r="EW8" s="253"/>
      <c r="EX8" s="253"/>
      <c r="EY8" s="253"/>
      <c r="EZ8" s="253"/>
      <c r="FA8" s="253"/>
      <c r="FB8" s="253"/>
      <c r="FC8" s="253"/>
      <c r="FD8" s="253"/>
      <c r="FE8" s="253"/>
      <c r="FF8" s="253"/>
      <c r="FG8" s="253"/>
      <c r="FH8" s="253"/>
      <c r="FI8" s="253"/>
      <c r="FJ8" s="253"/>
      <c r="FK8" s="253"/>
      <c r="FL8" s="253"/>
      <c r="FM8" s="253"/>
      <c r="FN8" s="253"/>
      <c r="FO8" s="253"/>
      <c r="FP8" s="253"/>
      <c r="FQ8" s="253"/>
      <c r="FR8" s="253"/>
      <c r="FS8" s="253"/>
      <c r="FT8" s="253"/>
      <c r="FU8" s="253"/>
      <c r="FV8" s="253"/>
      <c r="FW8" s="253"/>
      <c r="FX8" s="253"/>
      <c r="FY8" s="253"/>
      <c r="FZ8" s="253"/>
      <c r="GA8" s="253"/>
      <c r="GB8" s="253"/>
      <c r="GC8" s="253"/>
      <c r="GD8" s="253"/>
      <c r="GE8" s="253"/>
      <c r="GF8" s="253"/>
      <c r="GG8" s="253"/>
      <c r="GH8" s="253"/>
      <c r="GI8" s="253"/>
      <c r="GJ8" s="253"/>
      <c r="GK8" s="253"/>
      <c r="GL8" s="253"/>
      <c r="GM8" s="253"/>
      <c r="GN8" s="253"/>
      <c r="GO8" s="253"/>
      <c r="GP8" s="253"/>
      <c r="GQ8" s="253"/>
      <c r="GR8" s="253"/>
      <c r="GS8" s="253"/>
      <c r="GT8" s="253"/>
      <c r="GU8" s="253"/>
      <c r="GV8" s="253"/>
      <c r="GW8" s="253"/>
      <c r="GX8" s="253"/>
      <c r="GY8" s="253"/>
      <c r="GZ8" s="253"/>
      <c r="HA8" s="253"/>
      <c r="HB8" s="253"/>
      <c r="HC8" s="253"/>
      <c r="HD8" s="253"/>
      <c r="HE8" s="253"/>
      <c r="HF8" s="253"/>
      <c r="HG8" s="253"/>
      <c r="HH8" s="253"/>
      <c r="HI8" s="253"/>
      <c r="HJ8" s="253"/>
      <c r="HK8" s="253"/>
      <c r="HL8" s="253"/>
      <c r="HM8" s="253"/>
      <c r="HN8" s="253"/>
      <c r="HO8" s="253"/>
      <c r="HP8" s="253"/>
      <c r="HQ8" s="253"/>
      <c r="HR8" s="253"/>
      <c r="HS8" s="253"/>
      <c r="HT8" s="253"/>
      <c r="HU8" s="253"/>
      <c r="HV8" s="253"/>
      <c r="HW8" s="253"/>
      <c r="HX8" s="253"/>
      <c r="HY8" s="253"/>
      <c r="HZ8" s="253"/>
      <c r="IA8" s="253"/>
      <c r="IB8" s="253"/>
      <c r="IC8" s="253"/>
      <c r="ID8" s="253"/>
      <c r="IE8" s="253"/>
      <c r="IF8" s="253"/>
      <c r="IG8" s="253"/>
      <c r="IH8" s="253"/>
      <c r="II8" s="253"/>
      <c r="IJ8" s="253"/>
      <c r="IK8" s="253"/>
      <c r="IL8" s="253"/>
      <c r="IM8" s="253"/>
    </row>
    <row r="9" spans="8:8" ht="23.25" customHeight="1">
      <c r="A9" s="78"/>
      <c r="B9" s="78"/>
      <c r="C9" s="78"/>
      <c r="D9" s="79" t="s">
        <v>103</v>
      </c>
      <c r="E9" s="80" t="s">
        <v>104</v>
      </c>
      <c r="F9" s="121">
        <v>383.35</v>
      </c>
      <c r="G9" s="121">
        <v>134.55</v>
      </c>
      <c r="H9" s="121">
        <v>108.53</v>
      </c>
      <c r="I9" s="121">
        <v>26.02</v>
      </c>
      <c r="J9" s="121">
        <v>0.0</v>
      </c>
      <c r="K9" s="121">
        <v>248.8</v>
      </c>
      <c r="L9" s="121">
        <v>170.0</v>
      </c>
      <c r="M9" s="121"/>
      <c r="N9" s="121">
        <v>0.0</v>
      </c>
      <c r="O9" s="121">
        <v>0.0</v>
      </c>
      <c r="P9" s="121">
        <v>78.8</v>
      </c>
      <c r="Q9" s="121"/>
      <c r="R9" s="121"/>
      <c r="S9" s="252">
        <v>0.0</v>
      </c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</row>
    <row r="10" spans="8:8" ht="23.25" customHeight="1">
      <c r="A10" s="78"/>
      <c r="B10" s="78"/>
      <c r="C10" s="78"/>
      <c r="D10" s="79" t="s">
        <v>105</v>
      </c>
      <c r="E10" s="80" t="s">
        <v>106</v>
      </c>
      <c r="F10" s="121">
        <v>383.35</v>
      </c>
      <c r="G10" s="121">
        <v>134.55</v>
      </c>
      <c r="H10" s="121">
        <v>108.53</v>
      </c>
      <c r="I10" s="121">
        <v>26.02</v>
      </c>
      <c r="J10" s="121">
        <v>0.0</v>
      </c>
      <c r="K10" s="121">
        <v>248.8</v>
      </c>
      <c r="L10" s="121">
        <v>170.0</v>
      </c>
      <c r="M10" s="121">
        <v>0.0</v>
      </c>
      <c r="N10" s="121"/>
      <c r="O10" s="121">
        <v>0.0</v>
      </c>
      <c r="P10" s="121">
        <v>78.8</v>
      </c>
      <c r="Q10" s="121"/>
      <c r="R10" s="121"/>
      <c r="S10" s="252">
        <v>0.0</v>
      </c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</row>
    <row r="11" spans="8:8" ht="23.25" customHeight="1">
      <c r="A11" s="78" t="s">
        <v>107</v>
      </c>
      <c r="B11" s="78" t="s">
        <v>109</v>
      </c>
      <c r="C11" s="78" t="s">
        <v>109</v>
      </c>
      <c r="D11" s="79" t="s">
        <v>93</v>
      </c>
      <c r="E11" s="80" t="s">
        <v>111</v>
      </c>
      <c r="F11" s="121">
        <v>22.5</v>
      </c>
      <c r="G11" s="121">
        <v>22.5</v>
      </c>
      <c r="H11" s="121">
        <v>0.0</v>
      </c>
      <c r="I11" s="121">
        <v>22.5</v>
      </c>
      <c r="J11" s="121">
        <v>0.0</v>
      </c>
      <c r="K11" s="121">
        <v>0.0</v>
      </c>
      <c r="L11" s="121">
        <v>0.0</v>
      </c>
      <c r="M11" s="121">
        <v>0.0</v>
      </c>
      <c r="N11" s="121">
        <v>0.0</v>
      </c>
      <c r="O11" s="121">
        <v>0.0</v>
      </c>
      <c r="P11" s="121">
        <v>0.0</v>
      </c>
      <c r="Q11" s="121"/>
      <c r="R11" s="121"/>
      <c r="S11" s="252">
        <v>0.0</v>
      </c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</row>
    <row r="12" spans="8:8" ht="23.25" customHeight="1">
      <c r="A12" s="78" t="s">
        <v>107</v>
      </c>
      <c r="B12" s="78" t="s">
        <v>108</v>
      </c>
      <c r="C12" s="78" t="s">
        <v>109</v>
      </c>
      <c r="D12" s="79" t="s">
        <v>93</v>
      </c>
      <c r="E12" s="80" t="s">
        <v>110</v>
      </c>
      <c r="F12" s="121">
        <v>20.0</v>
      </c>
      <c r="G12" s="121">
        <v>0.0</v>
      </c>
      <c r="H12" s="121">
        <v>0.0</v>
      </c>
      <c r="I12" s="121">
        <v>0.0</v>
      </c>
      <c r="J12" s="121">
        <v>0.0</v>
      </c>
      <c r="K12" s="121">
        <v>20.0</v>
      </c>
      <c r="L12" s="121">
        <v>20.0</v>
      </c>
      <c r="M12" s="121">
        <v>0.0</v>
      </c>
      <c r="N12" s="121">
        <v>0.0</v>
      </c>
      <c r="O12" s="121">
        <v>0.0</v>
      </c>
      <c r="P12" s="121">
        <v>0.0</v>
      </c>
      <c r="Q12" s="121"/>
      <c r="R12" s="121"/>
      <c r="S12" s="252">
        <v>0.0</v>
      </c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</row>
    <row r="13" spans="8:8" ht="23.25" customHeight="1">
      <c r="A13" s="78" t="s">
        <v>107</v>
      </c>
      <c r="B13" s="78" t="s">
        <v>109</v>
      </c>
      <c r="C13" s="78" t="s">
        <v>109</v>
      </c>
      <c r="D13" s="79" t="s">
        <v>93</v>
      </c>
      <c r="E13" s="80" t="s">
        <v>111</v>
      </c>
      <c r="F13" s="121">
        <v>1.76</v>
      </c>
      <c r="G13" s="121">
        <v>1.76</v>
      </c>
      <c r="H13" s="121">
        <v>0.0</v>
      </c>
      <c r="I13" s="121">
        <v>1.76</v>
      </c>
      <c r="J13" s="121">
        <v>0.0</v>
      </c>
      <c r="K13" s="121">
        <v>0.0</v>
      </c>
      <c r="L13" s="121">
        <v>0.0</v>
      </c>
      <c r="M13" s="121">
        <v>0.0</v>
      </c>
      <c r="N13" s="121">
        <v>0.0</v>
      </c>
      <c r="O13" s="121">
        <v>0.0</v>
      </c>
      <c r="P13" s="121">
        <v>0.0</v>
      </c>
      <c r="Q13" s="121"/>
      <c r="R13" s="121"/>
      <c r="S13" s="252">
        <v>0.0</v>
      </c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</row>
    <row r="14" spans="8:8" ht="23.25" customHeight="1">
      <c r="A14" s="78" t="s">
        <v>107</v>
      </c>
      <c r="B14" s="78" t="s">
        <v>109</v>
      </c>
      <c r="C14" s="78" t="s">
        <v>115</v>
      </c>
      <c r="D14" s="79" t="s">
        <v>93</v>
      </c>
      <c r="E14" s="80" t="s">
        <v>116</v>
      </c>
      <c r="F14" s="121">
        <v>30.0</v>
      </c>
      <c r="G14" s="121">
        <v>0.0</v>
      </c>
      <c r="H14" s="121">
        <v>0.0</v>
      </c>
      <c r="I14" s="121">
        <v>0.0</v>
      </c>
      <c r="J14" s="121">
        <v>0.0</v>
      </c>
      <c r="K14" s="121">
        <v>30.0</v>
      </c>
      <c r="L14" s="121">
        <v>30.0</v>
      </c>
      <c r="M14" s="121">
        <v>0.0</v>
      </c>
      <c r="N14" s="121">
        <v>0.0</v>
      </c>
      <c r="O14" s="121">
        <v>0.0</v>
      </c>
      <c r="P14" s="121">
        <v>0.0</v>
      </c>
      <c r="Q14" s="121"/>
      <c r="R14" s="121"/>
      <c r="S14" s="252">
        <v>0.0</v>
      </c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</row>
    <row r="15" spans="8:8" ht="23.25" customHeight="1">
      <c r="A15" s="78" t="s">
        <v>107</v>
      </c>
      <c r="B15" s="78" t="s">
        <v>109</v>
      </c>
      <c r="C15" s="78" t="s">
        <v>115</v>
      </c>
      <c r="D15" s="79" t="s">
        <v>93</v>
      </c>
      <c r="E15" s="80" t="s">
        <v>116</v>
      </c>
      <c r="F15" s="121">
        <v>30.0</v>
      </c>
      <c r="G15" s="121">
        <v>0.0</v>
      </c>
      <c r="H15" s="121">
        <v>0.0</v>
      </c>
      <c r="I15" s="121">
        <v>0.0</v>
      </c>
      <c r="J15" s="121">
        <v>0.0</v>
      </c>
      <c r="K15" s="121">
        <v>30.0</v>
      </c>
      <c r="L15" s="121">
        <v>30.0</v>
      </c>
      <c r="M15" s="121">
        <v>0.0</v>
      </c>
      <c r="N15" s="121">
        <v>0.0</v>
      </c>
      <c r="O15" s="121">
        <v>0.0</v>
      </c>
      <c r="P15" s="121">
        <v>0.0</v>
      </c>
      <c r="Q15" s="121"/>
      <c r="R15" s="121"/>
      <c r="S15" s="252">
        <v>0.0</v>
      </c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</row>
    <row r="16" spans="8:8" ht="23.25" customHeight="1">
      <c r="A16" s="78" t="s">
        <v>107</v>
      </c>
      <c r="B16" s="78" t="s">
        <v>109</v>
      </c>
      <c r="C16" s="78" t="s">
        <v>109</v>
      </c>
      <c r="D16" s="79" t="s">
        <v>93</v>
      </c>
      <c r="E16" s="80" t="s">
        <v>111</v>
      </c>
      <c r="F16" s="121">
        <v>108.53</v>
      </c>
      <c r="G16" s="121">
        <v>108.53</v>
      </c>
      <c r="H16" s="121">
        <v>108.53</v>
      </c>
      <c r="I16" s="121">
        <v>0.0</v>
      </c>
      <c r="J16" s="121">
        <v>0.0</v>
      </c>
      <c r="K16" s="121">
        <v>0.0</v>
      </c>
      <c r="L16" s="121">
        <v>0.0</v>
      </c>
      <c r="M16" s="121">
        <v>0.0</v>
      </c>
      <c r="N16" s="121">
        <v>0.0</v>
      </c>
      <c r="O16" s="121">
        <v>0.0</v>
      </c>
      <c r="P16" s="121">
        <v>0.0</v>
      </c>
      <c r="Q16" s="121">
        <v>0.0</v>
      </c>
      <c r="R16" s="121"/>
      <c r="S16" s="252">
        <v>0.0</v>
      </c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</row>
    <row r="17" spans="8:8" ht="23.25" customHeight="1">
      <c r="A17" s="78" t="s">
        <v>107</v>
      </c>
      <c r="B17" s="78" t="s">
        <v>108</v>
      </c>
      <c r="C17" s="78" t="s">
        <v>109</v>
      </c>
      <c r="D17" s="79" t="s">
        <v>93</v>
      </c>
      <c r="E17" s="80" t="s">
        <v>110</v>
      </c>
      <c r="F17" s="121">
        <v>78.8</v>
      </c>
      <c r="G17" s="121">
        <v>0.0</v>
      </c>
      <c r="H17" s="121">
        <v>0.0</v>
      </c>
      <c r="I17" s="121">
        <v>0.0</v>
      </c>
      <c r="J17" s="121">
        <v>0.0</v>
      </c>
      <c r="K17" s="121">
        <v>78.8</v>
      </c>
      <c r="L17" s="121">
        <v>0.0</v>
      </c>
      <c r="M17" s="121">
        <v>0.0</v>
      </c>
      <c r="N17" s="121"/>
      <c r="O17" s="121">
        <v>0.0</v>
      </c>
      <c r="P17" s="121">
        <v>78.8</v>
      </c>
      <c r="Q17" s="121">
        <v>0.0</v>
      </c>
      <c r="R17" s="121"/>
      <c r="S17" s="252">
        <v>0.0</v>
      </c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spans="8:8" ht="23.25" customHeight="1">
      <c r="A18" s="78" t="s">
        <v>107</v>
      </c>
      <c r="B18" s="78" t="s">
        <v>109</v>
      </c>
      <c r="C18" s="78" t="s">
        <v>109</v>
      </c>
      <c r="D18" s="79" t="s">
        <v>93</v>
      </c>
      <c r="E18" s="80" t="s">
        <v>111</v>
      </c>
      <c r="F18" s="121">
        <v>1.76</v>
      </c>
      <c r="G18" s="121">
        <v>1.76</v>
      </c>
      <c r="H18" s="121">
        <v>0.0</v>
      </c>
      <c r="I18" s="121">
        <v>1.76</v>
      </c>
      <c r="J18" s="121">
        <v>0.0</v>
      </c>
      <c r="K18" s="121">
        <v>0.0</v>
      </c>
      <c r="L18" s="121">
        <v>0.0</v>
      </c>
      <c r="M18" s="121">
        <v>0.0</v>
      </c>
      <c r="N18" s="121">
        <v>0.0</v>
      </c>
      <c r="O18" s="121">
        <v>0.0</v>
      </c>
      <c r="P18" s="121">
        <v>0.0</v>
      </c>
      <c r="Q18" s="121">
        <v>0.0</v>
      </c>
      <c r="R18" s="121"/>
      <c r="S18" s="252">
        <v>0.0</v>
      </c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spans="8:8" ht="23.25" customHeight="1">
      <c r="A19" s="78" t="s">
        <v>107</v>
      </c>
      <c r="B19" s="78" t="s">
        <v>109</v>
      </c>
      <c r="C19" s="78" t="s">
        <v>115</v>
      </c>
      <c r="D19" s="79" t="s">
        <v>93</v>
      </c>
      <c r="E19" s="80" t="s">
        <v>116</v>
      </c>
      <c r="F19" s="121">
        <v>25.0</v>
      </c>
      <c r="G19" s="121">
        <v>0.0</v>
      </c>
      <c r="H19" s="121">
        <v>0.0</v>
      </c>
      <c r="I19" s="121">
        <v>0.0</v>
      </c>
      <c r="J19" s="121">
        <v>0.0</v>
      </c>
      <c r="K19" s="121">
        <v>25.0</v>
      </c>
      <c r="L19" s="121">
        <v>25.0</v>
      </c>
      <c r="M19" s="121">
        <v>0.0</v>
      </c>
      <c r="N19" s="121">
        <v>0.0</v>
      </c>
      <c r="O19" s="121">
        <v>0.0</v>
      </c>
      <c r="P19" s="121">
        <v>0.0</v>
      </c>
      <c r="Q19" s="121">
        <v>0.0</v>
      </c>
      <c r="R19" s="121"/>
      <c r="S19" s="252">
        <v>0.0</v>
      </c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spans="8:8" ht="23.25" customHeight="1">
      <c r="A20" s="78" t="s">
        <v>107</v>
      </c>
      <c r="B20" s="78" t="s">
        <v>108</v>
      </c>
      <c r="C20" s="78" t="s">
        <v>112</v>
      </c>
      <c r="D20" s="79" t="s">
        <v>93</v>
      </c>
      <c r="E20" s="80" t="s">
        <v>113</v>
      </c>
      <c r="F20" s="121">
        <v>40.0</v>
      </c>
      <c r="G20" s="121">
        <v>0.0</v>
      </c>
      <c r="H20" s="121">
        <v>0.0</v>
      </c>
      <c r="I20" s="121">
        <v>0.0</v>
      </c>
      <c r="J20" s="121">
        <v>0.0</v>
      </c>
      <c r="K20" s="121">
        <v>40.0</v>
      </c>
      <c r="L20" s="121">
        <v>40.0</v>
      </c>
      <c r="M20" s="121">
        <v>0.0</v>
      </c>
      <c r="N20" s="121">
        <v>0.0</v>
      </c>
      <c r="O20" s="121">
        <v>0.0</v>
      </c>
      <c r="P20" s="121">
        <v>0.0</v>
      </c>
      <c r="Q20" s="121">
        <v>0.0</v>
      </c>
      <c r="R20" s="121"/>
      <c r="S20" s="252">
        <v>0.0</v>
      </c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spans="8:8" ht="23.25" customHeight="1">
      <c r="A21" s="78" t="s">
        <v>107</v>
      </c>
      <c r="B21" s="78" t="s">
        <v>108</v>
      </c>
      <c r="C21" s="78" t="s">
        <v>112</v>
      </c>
      <c r="D21" s="79" t="s">
        <v>93</v>
      </c>
      <c r="E21" s="80" t="s">
        <v>113</v>
      </c>
      <c r="F21" s="121">
        <v>25.0</v>
      </c>
      <c r="G21" s="121">
        <v>0.0</v>
      </c>
      <c r="H21" s="121">
        <v>0.0</v>
      </c>
      <c r="I21" s="121">
        <v>0.0</v>
      </c>
      <c r="J21" s="121">
        <v>0.0</v>
      </c>
      <c r="K21" s="121">
        <v>25.0</v>
      </c>
      <c r="L21" s="121">
        <v>25.0</v>
      </c>
      <c r="M21" s="121">
        <v>0.0</v>
      </c>
      <c r="N21" s="121">
        <v>0.0</v>
      </c>
      <c r="O21" s="121">
        <v>0.0</v>
      </c>
      <c r="P21" s="121">
        <v>0.0</v>
      </c>
      <c r="Q21" s="121">
        <v>0.0</v>
      </c>
      <c r="R21" s="121">
        <v>0.0</v>
      </c>
      <c r="S21" s="252">
        <v>0.0</v>
      </c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spans="8:8" ht="23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spans="8:8" ht="23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spans="8:8" ht="23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spans="8:8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spans="8:8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</sheetData>
  <sheetProtection sheet="0" formatCells="0" formatColumns="0" formatRows="0"/>
  <mergeCells count="20">
    <mergeCell ref="S4:S6"/>
    <mergeCell ref="E4:E6"/>
    <mergeCell ref="A2:S2"/>
    <mergeCell ref="A5:A6"/>
    <mergeCell ref="K5:K6"/>
    <mergeCell ref="C5:C6"/>
    <mergeCell ref="G5:G6"/>
    <mergeCell ref="H5:H6"/>
    <mergeCell ref="I5:I6"/>
    <mergeCell ref="J5:J6"/>
    <mergeCell ref="D4:D6"/>
    <mergeCell ref="Q5:Q6"/>
    <mergeCell ref="L5:L6"/>
    <mergeCell ref="M5:M6"/>
    <mergeCell ref="N5:N6"/>
    <mergeCell ref="O5:O6"/>
    <mergeCell ref="P5:P6"/>
    <mergeCell ref="F4:F6"/>
    <mergeCell ref="R5:R6"/>
    <mergeCell ref="B5:B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/>
  <headerFooter alignWithMargins="0">
    <oddFooter>&amp;C第 &amp;P 页,共 &amp;N 页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ID16"/>
  <sheetViews>
    <sheetView workbookViewId="0" showGridLines="0" showZeros="0">
      <selection activeCell="F8" sqref="F8:H8"/>
    </sheetView>
  </sheetViews>
  <sheetFormatPr defaultRowHeight="18.95" customHeight="1" defaultColWidth="9"/>
  <cols>
    <col min="1" max="1" customWidth="1" width="5.375" style="226"/>
    <col min="2" max="3" customWidth="1" width="5.375" style="227"/>
    <col min="4" max="4" customWidth="1" width="7.625" style="228"/>
    <col min="5" max="5" customWidth="1" width="24.125" style="229"/>
    <col min="6" max="9" customWidth="1" width="8.625" style="230"/>
    <col min="10" max="237" customWidth="1" width="8.0" style="231"/>
    <col min="238" max="242" customWidth="1" width="6.875" style="232"/>
    <col min="243" max="16384" customWidth="0" width="9.0" style="232"/>
  </cols>
  <sheetData>
    <row r="1" spans="8:8" ht="23.25" customHeight="1">
      <c r="A1" s="233"/>
      <c r="B1" s="233"/>
      <c r="C1" s="233"/>
      <c r="D1" s="233"/>
      <c r="E1" s="233"/>
      <c r="F1" s="233"/>
      <c r="G1" s="233"/>
      <c r="H1" s="233"/>
      <c r="I1" s="233" t="s">
        <v>232</v>
      </c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</row>
    <row r="2" spans="8:8" ht="23.25" customHeight="1">
      <c r="A2" s="234" t="s">
        <v>233</v>
      </c>
      <c r="B2" s="234"/>
      <c r="C2" s="234"/>
      <c r="D2" s="234"/>
      <c r="E2" s="234"/>
      <c r="F2" s="234"/>
      <c r="G2" s="234"/>
      <c r="H2" s="234"/>
      <c r="I2" s="234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</row>
    <row r="3" spans="8:8" s="235" ht="23.25" customFormat="1" customHeight="1">
      <c r="A3" s="236"/>
      <c r="B3" s="237"/>
      <c r="C3" s="237"/>
      <c r="D3" s="233"/>
      <c r="E3" s="233"/>
      <c r="F3" s="233"/>
      <c r="G3" s="233"/>
      <c r="H3" s="233"/>
      <c r="I3" s="233" t="s">
        <v>77</v>
      </c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  <c r="AL3" s="238"/>
      <c r="AM3" s="238"/>
      <c r="AN3" s="238"/>
      <c r="AO3" s="238"/>
      <c r="AP3" s="238"/>
      <c r="AQ3" s="238"/>
      <c r="AR3" s="238"/>
      <c r="AS3" s="238"/>
      <c r="AT3" s="238"/>
      <c r="AU3" s="238"/>
      <c r="AV3" s="238"/>
      <c r="AW3" s="238"/>
      <c r="AX3" s="238"/>
      <c r="AY3" s="238"/>
      <c r="AZ3" s="238"/>
      <c r="BA3" s="238"/>
      <c r="BB3" s="238"/>
      <c r="BC3" s="238"/>
      <c r="BD3" s="238"/>
      <c r="BE3" s="238"/>
      <c r="BF3" s="238"/>
      <c r="BG3" s="238"/>
      <c r="BH3" s="238"/>
      <c r="BI3" s="238"/>
      <c r="BJ3" s="238"/>
      <c r="BK3" s="238"/>
      <c r="BL3" s="238"/>
      <c r="BM3" s="238"/>
      <c r="BN3" s="238"/>
      <c r="BO3" s="238"/>
      <c r="BP3" s="238"/>
      <c r="BQ3" s="238"/>
      <c r="BR3" s="238"/>
      <c r="BS3" s="238"/>
      <c r="BT3" s="238"/>
      <c r="BU3" s="238"/>
      <c r="BV3" s="238"/>
      <c r="BW3" s="238"/>
      <c r="BX3" s="238"/>
      <c r="BY3" s="238"/>
      <c r="BZ3" s="238"/>
      <c r="CA3" s="238"/>
      <c r="CB3" s="238"/>
      <c r="CC3" s="238"/>
      <c r="CD3" s="238"/>
      <c r="CE3" s="238"/>
      <c r="CF3" s="238"/>
      <c r="CG3" s="238"/>
      <c r="CH3" s="238"/>
      <c r="CI3" s="238"/>
      <c r="CJ3" s="238"/>
      <c r="CK3" s="238"/>
      <c r="CL3" s="238"/>
      <c r="CM3" s="238"/>
      <c r="CN3" s="238"/>
      <c r="CO3" s="238"/>
      <c r="CP3" s="238"/>
      <c r="CQ3" s="238"/>
      <c r="CR3" s="238"/>
      <c r="CS3" s="238"/>
      <c r="CT3" s="238"/>
      <c r="CU3" s="238"/>
      <c r="CV3" s="238"/>
      <c r="CW3" s="238"/>
      <c r="CX3" s="238"/>
      <c r="CY3" s="238"/>
      <c r="CZ3" s="238"/>
      <c r="DA3" s="238"/>
      <c r="DB3" s="238"/>
      <c r="DC3" s="238"/>
      <c r="DD3" s="238"/>
      <c r="DE3" s="238"/>
      <c r="DF3" s="238"/>
      <c r="DG3" s="238"/>
      <c r="DH3" s="238"/>
      <c r="DI3" s="238"/>
      <c r="DJ3" s="238"/>
      <c r="DK3" s="238"/>
      <c r="DL3" s="238"/>
      <c r="DM3" s="238"/>
      <c r="DN3" s="238"/>
      <c r="DO3" s="238"/>
      <c r="DP3" s="238"/>
      <c r="DQ3" s="238"/>
      <c r="DR3" s="238"/>
      <c r="DS3" s="238"/>
      <c r="DT3" s="238"/>
      <c r="DU3" s="238"/>
      <c r="DV3" s="238"/>
      <c r="DW3" s="238"/>
      <c r="DX3" s="238"/>
      <c r="DY3" s="238"/>
      <c r="DZ3" s="238"/>
      <c r="EA3" s="238"/>
      <c r="EB3" s="238"/>
      <c r="EC3" s="238"/>
      <c r="ED3" s="238"/>
      <c r="EE3" s="238"/>
      <c r="EF3" s="238"/>
      <c r="EG3" s="238"/>
      <c r="EH3" s="238"/>
      <c r="EI3" s="238"/>
      <c r="EJ3" s="238"/>
      <c r="EK3" s="238"/>
      <c r="EL3" s="238"/>
      <c r="EM3" s="238"/>
      <c r="EN3" s="238"/>
      <c r="EO3" s="238"/>
      <c r="EP3" s="238"/>
      <c r="EQ3" s="238"/>
      <c r="ER3" s="238"/>
      <c r="ES3" s="238"/>
      <c r="ET3" s="238"/>
      <c r="EU3" s="238"/>
      <c r="EV3" s="238"/>
      <c r="EW3" s="238"/>
      <c r="EX3" s="238"/>
      <c r="EY3" s="238"/>
      <c r="EZ3" s="238"/>
      <c r="FA3" s="238"/>
      <c r="FB3" s="238"/>
      <c r="FC3" s="238"/>
      <c r="FD3" s="238"/>
      <c r="FE3" s="238"/>
      <c r="FF3" s="238"/>
      <c r="FG3" s="238"/>
      <c r="FH3" s="238"/>
      <c r="FI3" s="238"/>
      <c r="FJ3" s="238"/>
      <c r="FK3" s="238"/>
      <c r="FL3" s="238"/>
      <c r="FM3" s="238"/>
      <c r="FN3" s="238"/>
      <c r="FO3" s="238"/>
      <c r="FP3" s="238"/>
      <c r="FQ3" s="238"/>
      <c r="FR3" s="238"/>
      <c r="FS3" s="238"/>
      <c r="FT3" s="238"/>
      <c r="FU3" s="238"/>
      <c r="FV3" s="238"/>
      <c r="FW3" s="238"/>
      <c r="FX3" s="238"/>
      <c r="FY3" s="238"/>
      <c r="FZ3" s="238"/>
      <c r="GA3" s="238"/>
      <c r="GB3" s="238"/>
      <c r="GC3" s="238"/>
      <c r="GD3" s="238"/>
      <c r="GE3" s="238"/>
      <c r="GF3" s="238"/>
      <c r="GG3" s="238"/>
      <c r="GH3" s="238"/>
      <c r="GI3" s="238"/>
      <c r="GJ3" s="238"/>
      <c r="GK3" s="238"/>
      <c r="GL3" s="238"/>
      <c r="GM3" s="238"/>
      <c r="GN3" s="238"/>
      <c r="GO3" s="238"/>
      <c r="GP3" s="238"/>
      <c r="GQ3" s="238"/>
      <c r="GR3" s="238"/>
      <c r="GS3" s="238"/>
      <c r="GT3" s="238"/>
      <c r="GU3" s="238"/>
      <c r="GV3" s="238"/>
      <c r="GW3" s="238"/>
      <c r="GX3" s="238"/>
      <c r="GY3" s="238"/>
      <c r="GZ3" s="238"/>
      <c r="HA3" s="238"/>
      <c r="HB3" s="238"/>
      <c r="HC3" s="238"/>
      <c r="HD3" s="238"/>
      <c r="HE3" s="238"/>
      <c r="HF3" s="238"/>
      <c r="HG3" s="238"/>
      <c r="HH3" s="238"/>
      <c r="HI3" s="238"/>
      <c r="HJ3" s="238"/>
      <c r="HK3" s="238"/>
      <c r="HL3" s="238"/>
      <c r="HM3" s="238"/>
      <c r="HN3" s="238"/>
      <c r="HO3" s="238"/>
      <c r="HP3" s="238"/>
      <c r="HQ3" s="238"/>
      <c r="HR3" s="238"/>
      <c r="HS3" s="238"/>
      <c r="HT3" s="238"/>
      <c r="HU3" s="238"/>
      <c r="HV3" s="238"/>
      <c r="HW3" s="238"/>
      <c r="HX3" s="238"/>
      <c r="HY3" s="238"/>
      <c r="HZ3" s="238"/>
      <c r="IA3" s="238"/>
      <c r="IB3" s="238"/>
      <c r="IC3" s="238"/>
    </row>
    <row r="4" spans="8:8" s="235" ht="23.25" customFormat="1" customHeight="1">
      <c r="A4" s="240" t="s">
        <v>119</v>
      </c>
      <c r="B4" s="240"/>
      <c r="C4" s="240"/>
      <c r="D4" s="241" t="s">
        <v>78</v>
      </c>
      <c r="E4" s="241" t="s">
        <v>98</v>
      </c>
      <c r="F4" s="243" t="s">
        <v>121</v>
      </c>
      <c r="G4" s="243"/>
      <c r="H4" s="243"/>
      <c r="I4" s="243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8"/>
      <c r="Y4" s="238"/>
      <c r="Z4" s="238"/>
      <c r="AA4" s="238"/>
      <c r="AB4" s="238"/>
      <c r="AC4" s="238"/>
      <c r="AD4" s="238"/>
      <c r="AE4" s="238"/>
      <c r="AF4" s="238"/>
      <c r="AG4" s="238"/>
      <c r="AH4" s="238"/>
      <c r="AI4" s="238"/>
      <c r="AJ4" s="238"/>
      <c r="AK4" s="238"/>
      <c r="AL4" s="238"/>
      <c r="AM4" s="238"/>
      <c r="AN4" s="238"/>
      <c r="AO4" s="238"/>
      <c r="AP4" s="238"/>
      <c r="AQ4" s="238"/>
      <c r="AR4" s="238"/>
      <c r="AS4" s="238"/>
      <c r="AT4" s="238"/>
      <c r="AU4" s="238"/>
      <c r="AV4" s="238"/>
      <c r="AW4" s="238"/>
      <c r="AX4" s="238"/>
      <c r="AY4" s="238"/>
      <c r="AZ4" s="238"/>
      <c r="BA4" s="238"/>
      <c r="BB4" s="238"/>
      <c r="BC4" s="238"/>
      <c r="BD4" s="238"/>
      <c r="BE4" s="238"/>
      <c r="BF4" s="238"/>
      <c r="BG4" s="238"/>
      <c r="BH4" s="238"/>
      <c r="BI4" s="238"/>
      <c r="BJ4" s="238"/>
      <c r="BK4" s="238"/>
      <c r="BL4" s="238"/>
      <c r="BM4" s="238"/>
      <c r="BN4" s="238"/>
      <c r="BO4" s="238"/>
      <c r="BP4" s="238"/>
      <c r="BQ4" s="238"/>
      <c r="BR4" s="238"/>
      <c r="BS4" s="238"/>
      <c r="BT4" s="238"/>
      <c r="BU4" s="238"/>
      <c r="BV4" s="238"/>
      <c r="BW4" s="238"/>
      <c r="BX4" s="238"/>
      <c r="BY4" s="238"/>
      <c r="BZ4" s="238"/>
      <c r="CA4" s="238"/>
      <c r="CB4" s="238"/>
      <c r="CC4" s="238"/>
      <c r="CD4" s="238"/>
      <c r="CE4" s="238"/>
      <c r="CF4" s="238"/>
      <c r="CG4" s="238"/>
      <c r="CH4" s="238"/>
      <c r="CI4" s="238"/>
      <c r="CJ4" s="238"/>
      <c r="CK4" s="238"/>
      <c r="CL4" s="238"/>
      <c r="CM4" s="238"/>
      <c r="CN4" s="238"/>
      <c r="CO4" s="238"/>
      <c r="CP4" s="238"/>
      <c r="CQ4" s="238"/>
      <c r="CR4" s="238"/>
      <c r="CS4" s="238"/>
      <c r="CT4" s="238"/>
      <c r="CU4" s="238"/>
      <c r="CV4" s="238"/>
      <c r="CW4" s="238"/>
      <c r="CX4" s="238"/>
      <c r="CY4" s="238"/>
      <c r="CZ4" s="238"/>
      <c r="DA4" s="238"/>
      <c r="DB4" s="238"/>
      <c r="DC4" s="238"/>
      <c r="DD4" s="238"/>
      <c r="DE4" s="238"/>
      <c r="DF4" s="238"/>
      <c r="DG4" s="238"/>
      <c r="DH4" s="238"/>
      <c r="DI4" s="238"/>
      <c r="DJ4" s="238"/>
      <c r="DK4" s="238"/>
      <c r="DL4" s="238"/>
      <c r="DM4" s="238"/>
      <c r="DN4" s="238"/>
      <c r="DO4" s="238"/>
      <c r="DP4" s="238"/>
      <c r="DQ4" s="238"/>
      <c r="DR4" s="238"/>
      <c r="DS4" s="238"/>
      <c r="DT4" s="238"/>
      <c r="DU4" s="238"/>
      <c r="DV4" s="238"/>
      <c r="DW4" s="238"/>
      <c r="DX4" s="238"/>
      <c r="DY4" s="238"/>
      <c r="DZ4" s="238"/>
      <c r="EA4" s="238"/>
      <c r="EB4" s="238"/>
      <c r="EC4" s="238"/>
      <c r="ED4" s="238"/>
      <c r="EE4" s="238"/>
      <c r="EF4" s="238"/>
      <c r="EG4" s="238"/>
      <c r="EH4" s="238"/>
      <c r="EI4" s="238"/>
      <c r="EJ4" s="238"/>
      <c r="EK4" s="238"/>
      <c r="EL4" s="238"/>
      <c r="EM4" s="238"/>
      <c r="EN4" s="238"/>
      <c r="EO4" s="238"/>
      <c r="EP4" s="238"/>
      <c r="EQ4" s="238"/>
      <c r="ER4" s="238"/>
      <c r="ES4" s="238"/>
      <c r="ET4" s="238"/>
      <c r="EU4" s="238"/>
      <c r="EV4" s="238"/>
      <c r="EW4" s="238"/>
      <c r="EX4" s="238"/>
      <c r="EY4" s="238"/>
      <c r="EZ4" s="238"/>
      <c r="FA4" s="238"/>
      <c r="FB4" s="238"/>
      <c r="FC4" s="238"/>
      <c r="FD4" s="238"/>
      <c r="FE4" s="238"/>
      <c r="FF4" s="238"/>
      <c r="FG4" s="238"/>
      <c r="FH4" s="238"/>
      <c r="FI4" s="238"/>
      <c r="FJ4" s="238"/>
      <c r="FK4" s="238"/>
      <c r="FL4" s="238"/>
      <c r="FM4" s="238"/>
      <c r="FN4" s="238"/>
      <c r="FO4" s="238"/>
      <c r="FP4" s="238"/>
      <c r="FQ4" s="238"/>
      <c r="FR4" s="238"/>
      <c r="FS4" s="238"/>
      <c r="FT4" s="238"/>
      <c r="FU4" s="238"/>
      <c r="FV4" s="238"/>
      <c r="FW4" s="238"/>
      <c r="FX4" s="238"/>
      <c r="FY4" s="238"/>
      <c r="FZ4" s="238"/>
      <c r="GA4" s="238"/>
      <c r="GB4" s="238"/>
      <c r="GC4" s="238"/>
      <c r="GD4" s="238"/>
      <c r="GE4" s="238"/>
      <c r="GF4" s="238"/>
      <c r="GG4" s="238"/>
      <c r="GH4" s="238"/>
      <c r="GI4" s="238"/>
      <c r="GJ4" s="238"/>
      <c r="GK4" s="238"/>
      <c r="GL4" s="238"/>
      <c r="GM4" s="238"/>
      <c r="GN4" s="238"/>
      <c r="GO4" s="238"/>
      <c r="GP4" s="238"/>
      <c r="GQ4" s="238"/>
      <c r="GR4" s="238"/>
      <c r="GS4" s="238"/>
      <c r="GT4" s="238"/>
      <c r="GU4" s="238"/>
      <c r="GV4" s="238"/>
      <c r="GW4" s="238"/>
      <c r="GX4" s="238"/>
      <c r="GY4" s="238"/>
      <c r="GZ4" s="238"/>
      <c r="HA4" s="238"/>
      <c r="HB4" s="238"/>
      <c r="HC4" s="238"/>
      <c r="HD4" s="238"/>
      <c r="HE4" s="238"/>
      <c r="HF4" s="238"/>
      <c r="HG4" s="238"/>
      <c r="HH4" s="238"/>
      <c r="HI4" s="238"/>
      <c r="HJ4" s="238"/>
      <c r="HK4" s="238"/>
      <c r="HL4" s="238"/>
      <c r="HM4" s="238"/>
      <c r="HN4" s="238"/>
      <c r="HO4" s="238"/>
      <c r="HP4" s="238"/>
      <c r="HQ4" s="238"/>
      <c r="HR4" s="238"/>
      <c r="HS4" s="238"/>
      <c r="HT4" s="238"/>
      <c r="HU4" s="238"/>
      <c r="HV4" s="238"/>
      <c r="HW4" s="238"/>
      <c r="HX4" s="238"/>
      <c r="HY4" s="238"/>
      <c r="HZ4" s="238"/>
      <c r="IA4" s="238"/>
      <c r="IB4" s="238"/>
      <c r="IC4" s="238"/>
    </row>
    <row r="5" spans="8:8" s="235" ht="23.25" customFormat="1" customHeight="1">
      <c r="A5" s="241" t="s">
        <v>100</v>
      </c>
      <c r="B5" s="241" t="s">
        <v>101</v>
      </c>
      <c r="C5" s="241" t="s">
        <v>102</v>
      </c>
      <c r="D5" s="241"/>
      <c r="E5" s="241"/>
      <c r="F5" s="241" t="s">
        <v>80</v>
      </c>
      <c r="G5" s="241" t="s">
        <v>126</v>
      </c>
      <c r="H5" s="241" t="s">
        <v>127</v>
      </c>
      <c r="I5" s="241" t="s">
        <v>128</v>
      </c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38"/>
      <c r="X5" s="238"/>
      <c r="Y5" s="238"/>
      <c r="Z5" s="238"/>
      <c r="AA5" s="238"/>
      <c r="AB5" s="238"/>
      <c r="AC5" s="238"/>
      <c r="AD5" s="238"/>
      <c r="AE5" s="238"/>
      <c r="AF5" s="238"/>
      <c r="AG5" s="238"/>
      <c r="AH5" s="238"/>
      <c r="AI5" s="238"/>
      <c r="AJ5" s="238"/>
      <c r="AK5" s="238"/>
      <c r="AL5" s="238"/>
      <c r="AM5" s="238"/>
      <c r="AN5" s="238"/>
      <c r="AO5" s="238"/>
      <c r="AP5" s="238"/>
      <c r="AQ5" s="238"/>
      <c r="AR5" s="238"/>
      <c r="AS5" s="238"/>
      <c r="AT5" s="238"/>
      <c r="AU5" s="238"/>
      <c r="AV5" s="238"/>
      <c r="AW5" s="238"/>
      <c r="AX5" s="238"/>
      <c r="AY5" s="238"/>
      <c r="AZ5" s="238"/>
      <c r="BA5" s="238"/>
      <c r="BB5" s="238"/>
      <c r="BC5" s="238"/>
      <c r="BD5" s="238"/>
      <c r="BE5" s="238"/>
      <c r="BF5" s="238"/>
      <c r="BG5" s="238"/>
      <c r="BH5" s="238"/>
      <c r="BI5" s="238"/>
      <c r="BJ5" s="238"/>
      <c r="BK5" s="238"/>
      <c r="BL5" s="238"/>
      <c r="BM5" s="238"/>
      <c r="BN5" s="238"/>
      <c r="BO5" s="238"/>
      <c r="BP5" s="238"/>
      <c r="BQ5" s="238"/>
      <c r="BR5" s="238"/>
      <c r="BS5" s="238"/>
      <c r="BT5" s="238"/>
      <c r="BU5" s="238"/>
      <c r="BV5" s="238"/>
      <c r="BW5" s="238"/>
      <c r="BX5" s="238"/>
      <c r="BY5" s="238"/>
      <c r="BZ5" s="238"/>
      <c r="CA5" s="238"/>
      <c r="CB5" s="238"/>
      <c r="CC5" s="238"/>
      <c r="CD5" s="238"/>
      <c r="CE5" s="238"/>
      <c r="CF5" s="238"/>
      <c r="CG5" s="238"/>
      <c r="CH5" s="238"/>
      <c r="CI5" s="238"/>
      <c r="CJ5" s="238"/>
      <c r="CK5" s="238"/>
      <c r="CL5" s="238"/>
      <c r="CM5" s="238"/>
      <c r="CN5" s="238"/>
      <c r="CO5" s="238"/>
      <c r="CP5" s="238"/>
      <c r="CQ5" s="238"/>
      <c r="CR5" s="238"/>
      <c r="CS5" s="238"/>
      <c r="CT5" s="238"/>
      <c r="CU5" s="238"/>
      <c r="CV5" s="238"/>
      <c r="CW5" s="238"/>
      <c r="CX5" s="238"/>
      <c r="CY5" s="238"/>
      <c r="CZ5" s="238"/>
      <c r="DA5" s="238"/>
      <c r="DB5" s="238"/>
      <c r="DC5" s="238"/>
      <c r="DD5" s="238"/>
      <c r="DE5" s="238"/>
      <c r="DF5" s="238"/>
      <c r="DG5" s="238"/>
      <c r="DH5" s="238"/>
      <c r="DI5" s="238"/>
      <c r="DJ5" s="238"/>
      <c r="DK5" s="238"/>
      <c r="DL5" s="238"/>
      <c r="DM5" s="238"/>
      <c r="DN5" s="238"/>
      <c r="DO5" s="238"/>
      <c r="DP5" s="238"/>
      <c r="DQ5" s="238"/>
      <c r="DR5" s="238"/>
      <c r="DS5" s="238"/>
      <c r="DT5" s="238"/>
      <c r="DU5" s="238"/>
      <c r="DV5" s="238"/>
      <c r="DW5" s="238"/>
      <c r="DX5" s="238"/>
      <c r="DY5" s="238"/>
      <c r="DZ5" s="238"/>
      <c r="EA5" s="238"/>
      <c r="EB5" s="238"/>
      <c r="EC5" s="238"/>
      <c r="ED5" s="238"/>
      <c r="EE5" s="238"/>
      <c r="EF5" s="238"/>
      <c r="EG5" s="238"/>
      <c r="EH5" s="238"/>
      <c r="EI5" s="238"/>
      <c r="EJ5" s="238"/>
      <c r="EK5" s="238"/>
      <c r="EL5" s="238"/>
      <c r="EM5" s="238"/>
      <c r="EN5" s="238"/>
      <c r="EO5" s="238"/>
      <c r="EP5" s="238"/>
      <c r="EQ5" s="238"/>
      <c r="ER5" s="238"/>
      <c r="ES5" s="238"/>
      <c r="ET5" s="238"/>
      <c r="EU5" s="238"/>
      <c r="EV5" s="238"/>
      <c r="EW5" s="238"/>
      <c r="EX5" s="238"/>
      <c r="EY5" s="238"/>
      <c r="EZ5" s="238"/>
      <c r="FA5" s="238"/>
      <c r="FB5" s="238"/>
      <c r="FC5" s="238"/>
      <c r="FD5" s="238"/>
      <c r="FE5" s="238"/>
      <c r="FF5" s="238"/>
      <c r="FG5" s="238"/>
      <c r="FH5" s="238"/>
      <c r="FI5" s="238"/>
      <c r="FJ5" s="238"/>
      <c r="FK5" s="238"/>
      <c r="FL5" s="238"/>
      <c r="FM5" s="238"/>
      <c r="FN5" s="238"/>
      <c r="FO5" s="238"/>
      <c r="FP5" s="238"/>
      <c r="FQ5" s="238"/>
      <c r="FR5" s="238"/>
      <c r="FS5" s="238"/>
      <c r="FT5" s="238"/>
      <c r="FU5" s="238"/>
      <c r="FV5" s="238"/>
      <c r="FW5" s="238"/>
      <c r="FX5" s="238"/>
      <c r="FY5" s="238"/>
      <c r="FZ5" s="238"/>
      <c r="GA5" s="238"/>
      <c r="GB5" s="238"/>
      <c r="GC5" s="238"/>
      <c r="GD5" s="238"/>
      <c r="GE5" s="238"/>
      <c r="GF5" s="238"/>
      <c r="GG5" s="238"/>
      <c r="GH5" s="238"/>
      <c r="GI5" s="238"/>
      <c r="GJ5" s="238"/>
      <c r="GK5" s="238"/>
      <c r="GL5" s="238"/>
      <c r="GM5" s="238"/>
      <c r="GN5" s="238"/>
      <c r="GO5" s="238"/>
      <c r="GP5" s="238"/>
      <c r="GQ5" s="238"/>
      <c r="GR5" s="238"/>
      <c r="GS5" s="238"/>
      <c r="GT5" s="238"/>
      <c r="GU5" s="238"/>
      <c r="GV5" s="238"/>
      <c r="GW5" s="238"/>
      <c r="GX5" s="238"/>
      <c r="GY5" s="238"/>
      <c r="GZ5" s="238"/>
      <c r="HA5" s="238"/>
      <c r="HB5" s="238"/>
      <c r="HC5" s="238"/>
      <c r="HD5" s="238"/>
      <c r="HE5" s="238"/>
      <c r="HF5" s="238"/>
      <c r="HG5" s="238"/>
      <c r="HH5" s="238"/>
      <c r="HI5" s="238"/>
      <c r="HJ5" s="238"/>
      <c r="HK5" s="238"/>
      <c r="HL5" s="238"/>
      <c r="HM5" s="238"/>
      <c r="HN5" s="238"/>
      <c r="HO5" s="238"/>
      <c r="HP5" s="238"/>
      <c r="HQ5" s="238"/>
      <c r="HR5" s="238"/>
      <c r="HS5" s="238"/>
      <c r="HT5" s="238"/>
      <c r="HU5" s="238"/>
      <c r="HV5" s="238"/>
      <c r="HW5" s="238"/>
      <c r="HX5" s="238"/>
      <c r="HY5" s="238"/>
      <c r="HZ5" s="238"/>
      <c r="IA5" s="238"/>
      <c r="IB5" s="238"/>
      <c r="IC5" s="238"/>
    </row>
    <row r="6" spans="8:8" ht="31.5" customHeight="1">
      <c r="A6" s="241"/>
      <c r="B6" s="241"/>
      <c r="C6" s="241"/>
      <c r="D6" s="241"/>
      <c r="E6" s="241"/>
      <c r="F6" s="241"/>
      <c r="G6" s="241"/>
      <c r="H6" s="241"/>
      <c r="I6" s="241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</row>
    <row r="7" spans="8:8" ht="23.25" customHeight="1">
      <c r="A7" s="246" t="s">
        <v>92</v>
      </c>
      <c r="B7" s="247" t="s">
        <v>92</v>
      </c>
      <c r="C7" s="247"/>
      <c r="D7" s="247" t="s">
        <v>92</v>
      </c>
      <c r="E7" s="247" t="s">
        <v>92</v>
      </c>
      <c r="F7" s="247">
        <v>2.0</v>
      </c>
      <c r="G7" s="247">
        <v>3.0</v>
      </c>
      <c r="H7" s="246">
        <v>4.0</v>
      </c>
      <c r="I7" s="248">
        <v>5.0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</row>
    <row r="8" spans="8:8" s="251" ht="23.25" customFormat="1" customHeight="1">
      <c r="A8" s="188"/>
      <c r="B8" s="188"/>
      <c r="C8" s="188"/>
      <c r="D8" s="188"/>
      <c r="E8" s="189" t="s">
        <v>80</v>
      </c>
      <c r="F8" s="254">
        <f>H8+G8</f>
        <v>134.55</v>
      </c>
      <c r="G8" s="254">
        <v>108.53</v>
      </c>
      <c r="H8" s="190">
        <v>26.02</v>
      </c>
      <c r="I8" s="255"/>
      <c r="J8" s="253"/>
      <c r="K8" s="253"/>
      <c r="L8" s="253"/>
      <c r="M8" s="253"/>
      <c r="N8" s="253"/>
      <c r="O8" s="253"/>
      <c r="P8" s="253"/>
      <c r="Q8" s="253"/>
      <c r="R8" s="253"/>
      <c r="S8" s="253"/>
      <c r="T8" s="253"/>
      <c r="U8" s="253"/>
      <c r="V8" s="253"/>
      <c r="W8" s="253"/>
      <c r="X8" s="253"/>
      <c r="Y8" s="253"/>
      <c r="Z8" s="253"/>
      <c r="AA8" s="253"/>
      <c r="AB8" s="253"/>
      <c r="AC8" s="253"/>
      <c r="AD8" s="253"/>
      <c r="AE8" s="253"/>
      <c r="AF8" s="253"/>
      <c r="AG8" s="253"/>
      <c r="AH8" s="253"/>
      <c r="AI8" s="253"/>
      <c r="AJ8" s="253"/>
      <c r="AK8" s="253"/>
      <c r="AL8" s="253"/>
      <c r="AM8" s="253"/>
      <c r="AN8" s="253"/>
      <c r="AO8" s="253"/>
      <c r="AP8" s="253"/>
      <c r="AQ8" s="253"/>
      <c r="AR8" s="253"/>
      <c r="AS8" s="253"/>
      <c r="AT8" s="253"/>
      <c r="AU8" s="253"/>
      <c r="AV8" s="253"/>
      <c r="AW8" s="253"/>
      <c r="AX8" s="253"/>
      <c r="AY8" s="253"/>
      <c r="AZ8" s="253"/>
      <c r="BA8" s="253"/>
      <c r="BB8" s="253"/>
      <c r="BC8" s="253"/>
      <c r="BD8" s="253"/>
      <c r="BE8" s="253"/>
      <c r="BF8" s="253"/>
      <c r="BG8" s="253"/>
      <c r="BH8" s="253"/>
      <c r="BI8" s="253"/>
      <c r="BJ8" s="253"/>
      <c r="BK8" s="253"/>
      <c r="BL8" s="253"/>
      <c r="BM8" s="253"/>
      <c r="BN8" s="253"/>
      <c r="BO8" s="253"/>
      <c r="BP8" s="253"/>
      <c r="BQ8" s="253"/>
      <c r="BR8" s="253"/>
      <c r="BS8" s="253"/>
      <c r="BT8" s="253"/>
      <c r="BU8" s="253"/>
      <c r="BV8" s="253"/>
      <c r="BW8" s="253"/>
      <c r="BX8" s="253"/>
      <c r="BY8" s="253"/>
      <c r="BZ8" s="253"/>
      <c r="CA8" s="253"/>
      <c r="CB8" s="253"/>
      <c r="CC8" s="253"/>
      <c r="CD8" s="253"/>
      <c r="CE8" s="253"/>
      <c r="CF8" s="253"/>
      <c r="CG8" s="253"/>
      <c r="CH8" s="253"/>
      <c r="CI8" s="253"/>
      <c r="CJ8" s="253"/>
      <c r="CK8" s="253"/>
      <c r="CL8" s="253"/>
      <c r="CM8" s="253"/>
      <c r="CN8" s="253"/>
      <c r="CO8" s="253"/>
      <c r="CP8" s="253"/>
      <c r="CQ8" s="253"/>
      <c r="CR8" s="253"/>
      <c r="CS8" s="253"/>
      <c r="CT8" s="253"/>
      <c r="CU8" s="253"/>
      <c r="CV8" s="253"/>
      <c r="CW8" s="253"/>
      <c r="CX8" s="253"/>
      <c r="CY8" s="253"/>
      <c r="CZ8" s="253"/>
      <c r="DA8" s="253"/>
      <c r="DB8" s="253"/>
      <c r="DC8" s="253"/>
      <c r="DD8" s="253"/>
      <c r="DE8" s="253"/>
      <c r="DF8" s="253"/>
      <c r="DG8" s="253"/>
      <c r="DH8" s="253"/>
      <c r="DI8" s="253"/>
      <c r="DJ8" s="253"/>
      <c r="DK8" s="253"/>
      <c r="DL8" s="253"/>
      <c r="DM8" s="253"/>
      <c r="DN8" s="253"/>
      <c r="DO8" s="253"/>
      <c r="DP8" s="253"/>
      <c r="DQ8" s="253"/>
      <c r="DR8" s="253"/>
      <c r="DS8" s="253"/>
      <c r="DT8" s="253"/>
      <c r="DU8" s="253"/>
      <c r="DV8" s="253"/>
      <c r="DW8" s="253"/>
      <c r="DX8" s="253"/>
      <c r="DY8" s="253"/>
      <c r="DZ8" s="253"/>
      <c r="EA8" s="253"/>
      <c r="EB8" s="253"/>
      <c r="EC8" s="253"/>
      <c r="ED8" s="253"/>
      <c r="EE8" s="253"/>
      <c r="EF8" s="253"/>
      <c r="EG8" s="253"/>
      <c r="EH8" s="253"/>
      <c r="EI8" s="253"/>
      <c r="EJ8" s="253"/>
      <c r="EK8" s="253"/>
      <c r="EL8" s="253"/>
      <c r="EM8" s="253"/>
      <c r="EN8" s="253"/>
      <c r="EO8" s="253"/>
      <c r="EP8" s="253"/>
      <c r="EQ8" s="253"/>
      <c r="ER8" s="253"/>
      <c r="ES8" s="253"/>
      <c r="ET8" s="253"/>
      <c r="EU8" s="253"/>
      <c r="EV8" s="253"/>
      <c r="EW8" s="253"/>
      <c r="EX8" s="253"/>
      <c r="EY8" s="253"/>
      <c r="EZ8" s="253"/>
      <c r="FA8" s="253"/>
      <c r="FB8" s="253"/>
      <c r="FC8" s="253"/>
      <c r="FD8" s="253"/>
      <c r="FE8" s="253"/>
      <c r="FF8" s="253"/>
      <c r="FG8" s="253"/>
      <c r="FH8" s="253"/>
      <c r="FI8" s="253"/>
      <c r="FJ8" s="253"/>
      <c r="FK8" s="253"/>
      <c r="FL8" s="253"/>
      <c r="FM8" s="253"/>
      <c r="FN8" s="253"/>
      <c r="FO8" s="253"/>
      <c r="FP8" s="253"/>
      <c r="FQ8" s="253"/>
      <c r="FR8" s="253"/>
      <c r="FS8" s="253"/>
      <c r="FT8" s="253"/>
      <c r="FU8" s="253"/>
      <c r="FV8" s="253"/>
      <c r="FW8" s="253"/>
      <c r="FX8" s="253"/>
      <c r="FY8" s="253"/>
      <c r="FZ8" s="253"/>
      <c r="GA8" s="253"/>
      <c r="GB8" s="253"/>
      <c r="GC8" s="253"/>
      <c r="GD8" s="253"/>
      <c r="GE8" s="253"/>
      <c r="GF8" s="253"/>
      <c r="GG8" s="253"/>
      <c r="GH8" s="253"/>
      <c r="GI8" s="253"/>
      <c r="GJ8" s="253"/>
      <c r="GK8" s="253"/>
      <c r="GL8" s="253"/>
      <c r="GM8" s="253"/>
      <c r="GN8" s="253"/>
      <c r="GO8" s="253"/>
      <c r="GP8" s="253"/>
      <c r="GQ8" s="253"/>
      <c r="GR8" s="253"/>
      <c r="GS8" s="253"/>
      <c r="GT8" s="253"/>
      <c r="GU8" s="253"/>
      <c r="GV8" s="253"/>
      <c r="GW8" s="253"/>
      <c r="GX8" s="253"/>
      <c r="GY8" s="253"/>
      <c r="GZ8" s="253"/>
      <c r="HA8" s="253"/>
      <c r="HB8" s="253"/>
      <c r="HC8" s="253"/>
      <c r="HD8" s="253"/>
      <c r="HE8" s="253"/>
      <c r="HF8" s="253"/>
      <c r="HG8" s="253"/>
      <c r="HH8" s="253"/>
      <c r="HI8" s="253"/>
      <c r="HJ8" s="253"/>
      <c r="HK8" s="253"/>
      <c r="HL8" s="253"/>
      <c r="HM8" s="253"/>
      <c r="HN8" s="253"/>
      <c r="HO8" s="253"/>
      <c r="HP8" s="253"/>
      <c r="HQ8" s="253"/>
      <c r="HR8" s="253"/>
      <c r="HS8" s="253"/>
      <c r="HT8" s="253"/>
      <c r="HU8" s="253"/>
      <c r="HV8" s="253"/>
      <c r="HW8" s="253"/>
      <c r="HX8" s="253"/>
      <c r="HY8" s="253"/>
      <c r="HZ8" s="253"/>
      <c r="IA8" s="253"/>
      <c r="IB8" s="253"/>
      <c r="IC8" s="253"/>
    </row>
    <row r="9" spans="8:8" ht="23.25" customHeight="1">
      <c r="A9" s="169"/>
      <c r="B9" s="169"/>
      <c r="C9" s="169"/>
      <c r="D9" s="169" t="s">
        <v>103</v>
      </c>
      <c r="E9" s="169" t="s">
        <v>104</v>
      </c>
      <c r="F9" s="254">
        <f>H9+G9</f>
        <v>134.55</v>
      </c>
      <c r="G9" s="254">
        <v>108.53</v>
      </c>
      <c r="H9" s="190">
        <v>26.02</v>
      </c>
      <c r="I9" s="255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</row>
    <row r="10" spans="8:8" ht="23.25" customHeight="1">
      <c r="A10" s="169"/>
      <c r="B10" s="169"/>
      <c r="C10" s="169"/>
      <c r="D10" s="169" t="s">
        <v>105</v>
      </c>
      <c r="E10" s="169" t="s">
        <v>106</v>
      </c>
      <c r="F10" s="254">
        <f>H10+G10</f>
        <v>134.55</v>
      </c>
      <c r="G10" s="254">
        <v>108.53</v>
      </c>
      <c r="H10" s="190">
        <v>26.02</v>
      </c>
      <c r="I10" s="255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</row>
    <row r="11" spans="8:8" ht="23.25" customHeight="1">
      <c r="A11" s="169" t="s">
        <v>107</v>
      </c>
      <c r="B11" s="169" t="s">
        <v>109</v>
      </c>
      <c r="C11" s="169" t="s">
        <v>109</v>
      </c>
      <c r="D11" s="169" t="s">
        <v>93</v>
      </c>
      <c r="E11" s="169" t="s">
        <v>111</v>
      </c>
      <c r="F11" s="254">
        <f>H11+G11</f>
        <v>134.55</v>
      </c>
      <c r="G11" s="254">
        <v>108.53</v>
      </c>
      <c r="H11" s="190">
        <v>26.02</v>
      </c>
      <c r="I11" s="255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</row>
    <row r="12" spans="8:8" ht="23.25" customHeight="1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</row>
    <row r="13" spans="8:8" ht="23.2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</row>
    <row r="14" spans="8:8" ht="23.2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</row>
    <row r="15" spans="8:8" ht="23.2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</row>
    <row r="16" spans="8:8" ht="23.2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</row>
  </sheetData>
  <sheetProtection sheet="0" formatCells="0" formatColumns="0" formatRows="0"/>
  <mergeCells count="10">
    <mergeCell ref="A2:I2"/>
    <mergeCell ref="A5:A6"/>
    <mergeCell ref="H5:H6"/>
    <mergeCell ref="D4:D6"/>
    <mergeCell ref="F5:F6"/>
    <mergeCell ref="I5:I6"/>
    <mergeCell ref="B5:B6"/>
    <mergeCell ref="C5:C6"/>
    <mergeCell ref="E4:E6"/>
    <mergeCell ref="G5:G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/>
  <headerFooter alignWithMargins="0">
    <oddFooter>&amp;C第 &amp;P 页,共 &amp;N 页</oddFooter>
  </headerFooter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IU13"/>
  <sheetViews>
    <sheetView workbookViewId="0" topLeftCell="F1" showGridLines="0" showZeros="0">
      <selection activeCell="J9" sqref="J9"/>
    </sheetView>
  </sheetViews>
  <sheetFormatPr defaultRowHeight="23.1" customHeight="1" defaultColWidth="9"/>
  <cols>
    <col min="1" max="3" customWidth="1" width="3.625" style="256"/>
    <col min="4" max="4" customWidth="1" width="7.25" style="256"/>
    <col min="5" max="5" customWidth="1" width="19.5" style="256"/>
    <col min="6" max="6" customWidth="0" width="9.0" style="256"/>
    <col min="7" max="7" customWidth="1" width="8.5" style="256"/>
    <col min="8" max="11" customWidth="1" width="7.5" style="256"/>
    <col min="12" max="12" customWidth="1" width="7.5" style="257"/>
    <col min="13" max="21" customWidth="1" width="7.5" style="256"/>
    <col min="22" max="22" customWidth="1" width="8.125" style="256"/>
    <col min="23" max="25" customWidth="1" width="7.5" style="256"/>
    <col min="26" max="16384" customWidth="0" width="9.0" style="256"/>
  </cols>
  <sheetData>
    <row r="1" spans="8:8" ht="23.1" customHeight="1">
      <c r="A1" s="3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3"/>
      <c r="M1" s="258"/>
      <c r="N1" s="258"/>
      <c r="O1" s="258"/>
      <c r="P1" s="258"/>
      <c r="Q1" s="258"/>
      <c r="R1" s="258"/>
      <c r="S1" s="258"/>
      <c r="T1" s="258"/>
      <c r="U1" s="258"/>
      <c r="V1" s="3"/>
      <c r="W1" s="3"/>
      <c r="X1" s="3"/>
      <c r="Y1" s="259" t="s">
        <v>234</v>
      </c>
      <c r="Z1" s="260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</row>
    <row r="2" spans="8:8" ht="23.1" customHeight="1">
      <c r="A2" s="261" t="s">
        <v>235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61"/>
      <c r="X2" s="261"/>
      <c r="Y2" s="261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</row>
    <row r="3" spans="8:8" ht="23.1" customHeight="1">
      <c r="A3" s="262"/>
      <c r="B3" s="262"/>
      <c r="C3" s="262"/>
      <c r="D3" s="263"/>
      <c r="E3" s="263"/>
      <c r="F3" s="263"/>
      <c r="G3" s="263"/>
      <c r="H3" s="263"/>
      <c r="I3" s="263"/>
      <c r="J3" s="263"/>
      <c r="K3" s="263"/>
      <c r="L3" s="3"/>
      <c r="M3" s="263"/>
      <c r="N3" s="263"/>
      <c r="O3" s="263"/>
      <c r="P3" s="263"/>
      <c r="Q3" s="263"/>
      <c r="R3" s="263"/>
      <c r="S3" s="263"/>
      <c r="T3" s="263"/>
      <c r="U3" s="263"/>
      <c r="V3" s="3"/>
      <c r="W3" s="3"/>
      <c r="X3" s="264" t="s">
        <v>77</v>
      </c>
      <c r="Y3" s="264"/>
      <c r="Z3" s="265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</row>
    <row r="4" spans="8:8" ht="27.0" customHeight="1">
      <c r="A4" s="266" t="s">
        <v>97</v>
      </c>
      <c r="B4" s="266"/>
      <c r="C4" s="266"/>
      <c r="D4" s="267" t="s">
        <v>78</v>
      </c>
      <c r="E4" s="267" t="s">
        <v>98</v>
      </c>
      <c r="F4" s="267" t="s">
        <v>99</v>
      </c>
      <c r="G4" s="268" t="s">
        <v>152</v>
      </c>
      <c r="H4" s="269"/>
      <c r="I4" s="269"/>
      <c r="J4" s="269"/>
      <c r="K4" s="269"/>
      <c r="L4" s="270"/>
      <c r="M4" s="271" t="s">
        <v>153</v>
      </c>
      <c r="N4" s="271"/>
      <c r="O4" s="271"/>
      <c r="P4" s="271"/>
      <c r="Q4" s="271"/>
      <c r="R4" s="271"/>
      <c r="S4" s="271"/>
      <c r="T4" s="271"/>
      <c r="U4" s="151" t="s">
        <v>154</v>
      </c>
      <c r="V4" s="267" t="s">
        <v>155</v>
      </c>
      <c r="W4" s="267"/>
      <c r="X4" s="267"/>
      <c r="Y4" s="267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</row>
    <row r="5" spans="8:8" ht="27.0" customHeight="1">
      <c r="A5" s="267" t="s">
        <v>100</v>
      </c>
      <c r="B5" s="267" t="s">
        <v>101</v>
      </c>
      <c r="C5" s="267" t="s">
        <v>102</v>
      </c>
      <c r="D5" s="267"/>
      <c r="E5" s="267"/>
      <c r="F5" s="267"/>
      <c r="G5" s="267" t="s">
        <v>80</v>
      </c>
      <c r="H5" s="267" t="s">
        <v>156</v>
      </c>
      <c r="I5" s="267" t="s">
        <v>157</v>
      </c>
      <c r="J5" s="267" t="s">
        <v>158</v>
      </c>
      <c r="K5" s="152" t="s">
        <v>159</v>
      </c>
      <c r="L5" s="267" t="s">
        <v>160</v>
      </c>
      <c r="M5" s="267" t="s">
        <v>80</v>
      </c>
      <c r="N5" s="267" t="s">
        <v>161</v>
      </c>
      <c r="O5" s="267" t="s">
        <v>162</v>
      </c>
      <c r="P5" s="267" t="s">
        <v>163</v>
      </c>
      <c r="Q5" s="152" t="s">
        <v>164</v>
      </c>
      <c r="R5" s="267" t="s">
        <v>165</v>
      </c>
      <c r="S5" s="267" t="s">
        <v>166</v>
      </c>
      <c r="T5" s="267" t="s">
        <v>167</v>
      </c>
      <c r="U5" s="153"/>
      <c r="V5" s="267" t="s">
        <v>80</v>
      </c>
      <c r="W5" s="267" t="s">
        <v>168</v>
      </c>
      <c r="X5" s="267" t="s">
        <v>169</v>
      </c>
      <c r="Y5" s="267" t="s">
        <v>155</v>
      </c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</row>
    <row r="6" spans="8:8" ht="27.0" customHeight="1">
      <c r="A6" s="267"/>
      <c r="B6" s="267"/>
      <c r="C6" s="267"/>
      <c r="D6" s="267"/>
      <c r="E6" s="267"/>
      <c r="F6" s="267"/>
      <c r="G6" s="267"/>
      <c r="H6" s="267"/>
      <c r="I6" s="267"/>
      <c r="J6" s="267"/>
      <c r="K6" s="152"/>
      <c r="L6" s="267"/>
      <c r="M6" s="267"/>
      <c r="N6" s="267"/>
      <c r="O6" s="267"/>
      <c r="P6" s="267"/>
      <c r="Q6" s="152"/>
      <c r="R6" s="267"/>
      <c r="S6" s="267"/>
      <c r="T6" s="267"/>
      <c r="U6" s="154"/>
      <c r="V6" s="267"/>
      <c r="W6" s="267"/>
      <c r="X6" s="267"/>
      <c r="Y6" s="267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</row>
    <row r="7" spans="8:8" ht="23.1" customHeight="1">
      <c r="A7" s="272" t="s">
        <v>92</v>
      </c>
      <c r="B7" s="272" t="s">
        <v>92</v>
      </c>
      <c r="C7" s="272" t="s">
        <v>92</v>
      </c>
      <c r="D7" s="272" t="s">
        <v>92</v>
      </c>
      <c r="E7" s="272" t="s">
        <v>92</v>
      </c>
      <c r="F7" s="272">
        <v>1.0</v>
      </c>
      <c r="G7" s="272">
        <v>2.0</v>
      </c>
      <c r="H7" s="272">
        <v>3.0</v>
      </c>
      <c r="I7" s="272">
        <v>4.0</v>
      </c>
      <c r="J7" s="272">
        <v>5.0</v>
      </c>
      <c r="K7" s="272">
        <v>6.0</v>
      </c>
      <c r="L7" s="272">
        <v>7.0</v>
      </c>
      <c r="M7" s="272">
        <v>8.0</v>
      </c>
      <c r="N7" s="272">
        <v>9.0</v>
      </c>
      <c r="O7" s="272">
        <v>10.0</v>
      </c>
      <c r="P7" s="272">
        <v>11.0</v>
      </c>
      <c r="Q7" s="272">
        <v>12.0</v>
      </c>
      <c r="R7" s="272">
        <v>13.0</v>
      </c>
      <c r="S7" s="272">
        <v>14.0</v>
      </c>
      <c r="T7" s="272">
        <v>15.0</v>
      </c>
      <c r="U7" s="272">
        <v>16.0</v>
      </c>
      <c r="V7" s="272">
        <v>17.0</v>
      </c>
      <c r="W7" s="272">
        <v>18.0</v>
      </c>
      <c r="X7" s="272">
        <v>19.0</v>
      </c>
      <c r="Y7" s="272">
        <v>20.0</v>
      </c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</row>
    <row r="8" spans="8:8" s="273" ht="26.25" customFormat="1" customHeight="1">
      <c r="A8" s="157"/>
      <c r="B8" s="157"/>
      <c r="C8" s="157"/>
      <c r="D8" s="158"/>
      <c r="E8" s="158" t="s">
        <v>80</v>
      </c>
      <c r="F8" s="159">
        <v>108.53</v>
      </c>
      <c r="G8" s="159">
        <v>108.53</v>
      </c>
      <c r="H8" s="159">
        <v>82.93</v>
      </c>
      <c r="I8" s="160"/>
      <c r="J8" s="160"/>
      <c r="K8" s="160"/>
      <c r="L8" s="161"/>
      <c r="M8" s="160"/>
      <c r="N8" s="160"/>
      <c r="O8" s="160"/>
      <c r="P8" s="160"/>
      <c r="Q8" s="160"/>
      <c r="R8" s="160"/>
      <c r="S8" s="160"/>
      <c r="T8" s="160"/>
      <c r="U8" s="159">
        <v>15.6</v>
      </c>
      <c r="V8" s="159">
        <v>10.0</v>
      </c>
      <c r="W8" s="160"/>
      <c r="X8" s="159">
        <v>10.0</v>
      </c>
      <c r="Y8" s="160"/>
      <c r="Z8" s="274"/>
      <c r="AA8" s="274"/>
      <c r="AB8" s="274"/>
      <c r="AC8" s="274"/>
      <c r="AD8" s="274"/>
      <c r="AE8" s="274"/>
      <c r="AF8" s="274"/>
      <c r="AG8" s="274"/>
      <c r="AH8" s="274"/>
      <c r="AI8" s="274"/>
      <c r="AJ8" s="274"/>
      <c r="AK8" s="274"/>
      <c r="AL8" s="274"/>
      <c r="AM8" s="274"/>
      <c r="AN8" s="274"/>
      <c r="AO8" s="274"/>
      <c r="AP8" s="274"/>
      <c r="AQ8" s="274"/>
      <c r="AR8" s="274"/>
      <c r="AS8" s="274"/>
      <c r="AT8" s="274"/>
      <c r="AU8" s="274"/>
      <c r="AV8" s="274"/>
      <c r="AW8" s="274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74"/>
      <c r="BJ8" s="274"/>
      <c r="BK8" s="274"/>
      <c r="BL8" s="274"/>
      <c r="BM8" s="274"/>
      <c r="BN8" s="274"/>
      <c r="BO8" s="274"/>
      <c r="BP8" s="274"/>
      <c r="BQ8" s="274"/>
      <c r="BR8" s="274"/>
      <c r="BS8" s="274"/>
      <c r="BT8" s="274"/>
      <c r="BU8" s="274"/>
      <c r="BV8" s="274"/>
      <c r="BW8" s="274"/>
      <c r="BX8" s="274"/>
      <c r="BY8" s="274"/>
      <c r="BZ8" s="274"/>
      <c r="CA8" s="274"/>
      <c r="CB8" s="274"/>
      <c r="CC8" s="274"/>
      <c r="CD8" s="274"/>
      <c r="CE8" s="274"/>
      <c r="CF8" s="274"/>
      <c r="CG8" s="274"/>
      <c r="CH8" s="274"/>
      <c r="CI8" s="274"/>
      <c r="CJ8" s="274"/>
      <c r="CK8" s="274"/>
      <c r="CL8" s="274"/>
      <c r="CM8" s="274"/>
      <c r="CN8" s="274"/>
      <c r="CO8" s="274"/>
      <c r="CP8" s="274"/>
      <c r="CQ8" s="274"/>
      <c r="CR8" s="274"/>
      <c r="CS8" s="274"/>
      <c r="CT8" s="274"/>
      <c r="CU8" s="274"/>
      <c r="CV8" s="274"/>
      <c r="CW8" s="274"/>
      <c r="CX8" s="274"/>
      <c r="CY8" s="274"/>
      <c r="CZ8" s="274"/>
      <c r="DA8" s="274"/>
      <c r="DB8" s="274"/>
      <c r="DC8" s="274"/>
      <c r="DD8" s="274"/>
      <c r="DE8" s="274"/>
      <c r="DF8" s="274"/>
      <c r="DG8" s="274"/>
      <c r="DH8" s="274"/>
      <c r="DI8" s="274"/>
      <c r="DJ8" s="274"/>
      <c r="DK8" s="274"/>
      <c r="DL8" s="274"/>
      <c r="DM8" s="274"/>
      <c r="DN8" s="274"/>
      <c r="DO8" s="274"/>
      <c r="DP8" s="274"/>
      <c r="DQ8" s="274"/>
      <c r="DR8" s="274"/>
      <c r="DS8" s="274"/>
      <c r="DT8" s="274"/>
      <c r="DU8" s="274"/>
      <c r="DV8" s="274"/>
      <c r="DW8" s="274"/>
      <c r="DX8" s="274"/>
      <c r="DY8" s="274"/>
      <c r="DZ8" s="274"/>
      <c r="EA8" s="274"/>
      <c r="EB8" s="274"/>
      <c r="EC8" s="274"/>
      <c r="ED8" s="274"/>
      <c r="EE8" s="274"/>
      <c r="EF8" s="274"/>
      <c r="EG8" s="274"/>
      <c r="EH8" s="274"/>
      <c r="EI8" s="274"/>
      <c r="EJ8" s="274"/>
      <c r="EK8" s="274"/>
      <c r="EL8" s="274"/>
      <c r="EM8" s="274"/>
      <c r="EN8" s="274"/>
      <c r="EO8" s="274"/>
      <c r="EP8" s="274"/>
      <c r="EQ8" s="274"/>
      <c r="ER8" s="274"/>
      <c r="ES8" s="274"/>
      <c r="ET8" s="274"/>
      <c r="EU8" s="274"/>
      <c r="EV8" s="274"/>
      <c r="EW8" s="274"/>
      <c r="EX8" s="274"/>
      <c r="EY8" s="274"/>
      <c r="EZ8" s="274"/>
      <c r="FA8" s="274"/>
      <c r="FB8" s="274"/>
      <c r="FC8" s="274"/>
      <c r="FD8" s="274"/>
      <c r="FE8" s="274"/>
      <c r="FF8" s="274"/>
      <c r="FG8" s="274"/>
      <c r="FH8" s="274"/>
      <c r="FI8" s="274"/>
      <c r="FJ8" s="274"/>
      <c r="FK8" s="274"/>
      <c r="FL8" s="274"/>
      <c r="FM8" s="274"/>
      <c r="FN8" s="274"/>
      <c r="FO8" s="274"/>
      <c r="FP8" s="274"/>
      <c r="FQ8" s="274"/>
      <c r="FR8" s="274"/>
      <c r="FS8" s="274"/>
      <c r="FT8" s="274"/>
      <c r="FU8" s="274"/>
      <c r="FV8" s="274"/>
      <c r="FW8" s="274"/>
      <c r="FX8" s="274"/>
      <c r="FY8" s="274"/>
      <c r="FZ8" s="274"/>
      <c r="GA8" s="274"/>
      <c r="GB8" s="274"/>
      <c r="GC8" s="274"/>
      <c r="GD8" s="274"/>
      <c r="GE8" s="274"/>
      <c r="GF8" s="274"/>
      <c r="GG8" s="274"/>
      <c r="GH8" s="274"/>
      <c r="GI8" s="274"/>
      <c r="GJ8" s="274"/>
      <c r="GK8" s="274"/>
      <c r="GL8" s="274"/>
      <c r="GM8" s="274"/>
      <c r="GN8" s="274"/>
      <c r="GO8" s="274"/>
      <c r="GP8" s="274"/>
      <c r="GQ8" s="274"/>
      <c r="GR8" s="274"/>
      <c r="GS8" s="274"/>
      <c r="GT8" s="274"/>
      <c r="GU8" s="274"/>
      <c r="GV8" s="274"/>
      <c r="GW8" s="274"/>
      <c r="GX8" s="274"/>
      <c r="GY8" s="274"/>
      <c r="GZ8" s="274"/>
      <c r="HA8" s="274"/>
      <c r="HB8" s="274"/>
      <c r="HC8" s="274"/>
      <c r="HD8" s="274"/>
      <c r="HE8" s="274"/>
      <c r="HF8" s="274"/>
      <c r="HG8" s="274"/>
      <c r="HH8" s="274"/>
      <c r="HI8" s="274"/>
      <c r="HJ8" s="274"/>
      <c r="HK8" s="274"/>
      <c r="HL8" s="274"/>
      <c r="HM8" s="274"/>
      <c r="HN8" s="274"/>
      <c r="HO8" s="274"/>
      <c r="HP8" s="274"/>
      <c r="HQ8" s="274"/>
      <c r="HR8" s="274"/>
      <c r="HS8" s="274"/>
      <c r="HT8" s="274"/>
      <c r="HU8" s="274"/>
      <c r="HV8" s="274"/>
      <c r="HW8" s="274"/>
      <c r="HX8" s="274"/>
      <c r="HY8" s="274"/>
      <c r="HZ8" s="274"/>
      <c r="IA8" s="274"/>
      <c r="IB8" s="274"/>
      <c r="IC8" s="274"/>
      <c r="ID8" s="274"/>
      <c r="IE8" s="274"/>
      <c r="IF8" s="274"/>
      <c r="IG8" s="274"/>
      <c r="IH8" s="274"/>
      <c r="II8" s="274"/>
      <c r="IJ8" s="274"/>
      <c r="IK8" s="274"/>
      <c r="IL8" s="274"/>
      <c r="IM8" s="274"/>
      <c r="IN8" s="274"/>
      <c r="IO8" s="274"/>
      <c r="IP8" s="274"/>
      <c r="IQ8" s="274"/>
      <c r="IR8" s="274"/>
      <c r="IS8" s="274"/>
      <c r="IT8" s="274"/>
    </row>
    <row r="9" spans="8:8" ht="26.25" customHeight="1">
      <c r="A9" s="78"/>
      <c r="B9" s="78"/>
      <c r="C9" s="78"/>
      <c r="D9" s="79" t="s">
        <v>103</v>
      </c>
      <c r="E9" s="80" t="s">
        <v>104</v>
      </c>
      <c r="F9" s="160">
        <v>108.53</v>
      </c>
      <c r="G9" s="160">
        <v>108.53</v>
      </c>
      <c r="H9" s="160">
        <v>82.93</v>
      </c>
      <c r="I9" s="160"/>
      <c r="J9" s="160"/>
      <c r="K9" s="160"/>
      <c r="L9" s="161"/>
      <c r="M9" s="160"/>
      <c r="N9" s="160"/>
      <c r="O9" s="160"/>
      <c r="P9" s="160"/>
      <c r="Q9" s="160"/>
      <c r="R9" s="160"/>
      <c r="S9" s="160"/>
      <c r="T9" s="160"/>
      <c r="U9" s="160">
        <v>15.6</v>
      </c>
      <c r="V9" s="160">
        <v>10.0</v>
      </c>
      <c r="W9" s="160"/>
      <c r="X9" s="160">
        <v>10.0</v>
      </c>
      <c r="Y9" s="160"/>
      <c r="Z9" s="275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</row>
    <row r="10" spans="8:8" ht="26.25" customHeight="1">
      <c r="A10" s="78"/>
      <c r="B10" s="78"/>
      <c r="C10" s="78"/>
      <c r="D10" s="79" t="s">
        <v>105</v>
      </c>
      <c r="E10" s="80" t="s">
        <v>106</v>
      </c>
      <c r="F10" s="160">
        <v>108.53</v>
      </c>
      <c r="G10" s="160">
        <v>108.53</v>
      </c>
      <c r="H10" s="160">
        <v>82.93</v>
      </c>
      <c r="I10" s="160"/>
      <c r="J10" s="160"/>
      <c r="K10" s="160"/>
      <c r="L10" s="161"/>
      <c r="M10" s="160"/>
      <c r="N10" s="160"/>
      <c r="O10" s="160"/>
      <c r="P10" s="160"/>
      <c r="Q10" s="160"/>
      <c r="R10" s="160"/>
      <c r="S10" s="160"/>
      <c r="T10" s="160"/>
      <c r="U10" s="160">
        <v>15.6</v>
      </c>
      <c r="V10" s="160">
        <v>10.0</v>
      </c>
      <c r="W10" s="160"/>
      <c r="X10" s="160">
        <v>10.0</v>
      </c>
      <c r="Y10" s="160"/>
      <c r="Z10" s="275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</row>
    <row r="11" spans="8:8" ht="26.25" customHeight="1">
      <c r="A11" s="78" t="s">
        <v>107</v>
      </c>
      <c r="B11" s="78" t="s">
        <v>109</v>
      </c>
      <c r="C11" s="78" t="s">
        <v>109</v>
      </c>
      <c r="D11" s="79" t="s">
        <v>93</v>
      </c>
      <c r="E11" s="80" t="s">
        <v>111</v>
      </c>
      <c r="F11" s="159">
        <v>108.53</v>
      </c>
      <c r="G11" s="159">
        <v>108.53</v>
      </c>
      <c r="H11" s="159">
        <v>82.93</v>
      </c>
      <c r="I11" s="160"/>
      <c r="J11" s="160"/>
      <c r="K11" s="160"/>
      <c r="L11" s="161"/>
      <c r="M11" s="160"/>
      <c r="N11" s="160"/>
      <c r="O11" s="160"/>
      <c r="P11" s="160"/>
      <c r="Q11" s="160"/>
      <c r="R11" s="160"/>
      <c r="S11" s="160"/>
      <c r="T11" s="160"/>
      <c r="U11" s="159">
        <v>15.6</v>
      </c>
      <c r="V11" s="159">
        <v>10.0</v>
      </c>
      <c r="W11" s="160"/>
      <c r="X11" s="159">
        <v>10.0</v>
      </c>
      <c r="Y11" s="160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</row>
    <row r="12" spans="8:8" ht="23.1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275"/>
      <c r="N12" s="275"/>
      <c r="O12" s="275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</row>
    <row r="13" spans="8:8" ht="23.1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</row>
  </sheetData>
  <sheetProtection sheet="0" formatCells="0" formatColumns="0" formatRows="0"/>
  <mergeCells count="31">
    <mergeCell ref="A2:Y2"/>
    <mergeCell ref="X3:Y3"/>
    <mergeCell ref="V4:Y4"/>
    <mergeCell ref="G5:G6"/>
    <mergeCell ref="A4:C4"/>
    <mergeCell ref="O5:O6"/>
    <mergeCell ref="F4:F6"/>
    <mergeCell ref="D4:D6"/>
    <mergeCell ref="E4:E6"/>
    <mergeCell ref="M4:T4"/>
    <mergeCell ref="H5:H6"/>
    <mergeCell ref="G4:L4"/>
    <mergeCell ref="U4:U6"/>
    <mergeCell ref="A5:A6"/>
    <mergeCell ref="M5:M6"/>
    <mergeCell ref="J5:J6"/>
    <mergeCell ref="L5:L6"/>
    <mergeCell ref="B5:B6"/>
    <mergeCell ref="R5:R6"/>
    <mergeCell ref="I5:I6"/>
    <mergeCell ref="P5:P6"/>
    <mergeCell ref="C5:C6"/>
    <mergeCell ref="W5:W6"/>
    <mergeCell ref="X5:X6"/>
    <mergeCell ref="K5:K6"/>
    <mergeCell ref="S5:S6"/>
    <mergeCell ref="N5:N6"/>
    <mergeCell ref="Q5:Q6"/>
    <mergeCell ref="T5:T6"/>
    <mergeCell ref="V5:V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:r="http://schemas.openxmlformats.org/officeDocument/2006/relationships" xmlns="http://schemas.openxmlformats.org/spreadsheetml/2006/main">
  <dimension ref="A1:O10"/>
  <sheetViews>
    <sheetView workbookViewId="0" topLeftCell="A2" showGridLines="0" showZeros="0">
      <selection activeCell="F7" sqref="F7:K7"/>
    </sheetView>
  </sheetViews>
  <sheetFormatPr defaultRowHeight="14.25" defaultColWidth="9"/>
  <cols>
    <col min="1" max="3" customWidth="1" width="5.375" style="0"/>
    <col min="5" max="5" customWidth="1" width="18.0" style="0"/>
    <col min="6" max="6" customWidth="1" width="12.5" style="0"/>
  </cols>
  <sheetData>
    <row r="1" spans="8:8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 t="s">
        <v>236</v>
      </c>
    </row>
    <row r="2" spans="8:8" ht="33.0" customHeight="1">
      <c r="A2" s="164" t="s">
        <v>237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</row>
    <row r="3" spans="8:8" ht="14.2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222" t="s">
        <v>77</v>
      </c>
      <c r="N3" s="222"/>
    </row>
    <row r="4" spans="8:8" ht="22.5" customHeight="1">
      <c r="A4" s="166" t="s">
        <v>97</v>
      </c>
      <c r="B4" s="166"/>
      <c r="C4" s="166"/>
      <c r="D4" s="130" t="s">
        <v>138</v>
      </c>
      <c r="E4" s="130" t="s">
        <v>79</v>
      </c>
      <c r="F4" s="130" t="s">
        <v>80</v>
      </c>
      <c r="G4" s="130" t="s">
        <v>140</v>
      </c>
      <c r="H4" s="130"/>
      <c r="I4" s="130"/>
      <c r="J4" s="130"/>
      <c r="K4" s="130"/>
      <c r="L4" s="130" t="s">
        <v>144</v>
      </c>
      <c r="M4" s="130"/>
      <c r="N4" s="130"/>
    </row>
    <row r="5" spans="8:8" ht="17.25" customHeight="1">
      <c r="A5" s="130" t="s">
        <v>100</v>
      </c>
      <c r="B5" s="167" t="s">
        <v>101</v>
      </c>
      <c r="C5" s="130" t="s">
        <v>102</v>
      </c>
      <c r="D5" s="130"/>
      <c r="E5" s="130"/>
      <c r="F5" s="130"/>
      <c r="G5" s="130" t="s">
        <v>172</v>
      </c>
      <c r="H5" s="130" t="s">
        <v>173</v>
      </c>
      <c r="I5" s="130" t="s">
        <v>153</v>
      </c>
      <c r="J5" s="130" t="s">
        <v>154</v>
      </c>
      <c r="K5" s="130" t="s">
        <v>155</v>
      </c>
      <c r="L5" s="130" t="s">
        <v>172</v>
      </c>
      <c r="M5" s="130" t="s">
        <v>126</v>
      </c>
      <c r="N5" s="130" t="s">
        <v>174</v>
      </c>
    </row>
    <row r="6" spans="8:8" ht="20.25" customHeight="1">
      <c r="A6" s="130"/>
      <c r="B6" s="167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</row>
    <row r="7" spans="8:8" s="13" ht="29.25" customFormat="1" customHeight="1">
      <c r="A7" s="168"/>
      <c r="B7" s="168"/>
      <c r="C7" s="168"/>
      <c r="D7" s="168"/>
      <c r="E7" s="169" t="s">
        <v>80</v>
      </c>
      <c r="F7" s="121">
        <v>108.53</v>
      </c>
      <c r="G7" s="121">
        <v>108.53</v>
      </c>
      <c r="H7" s="121">
        <v>82.93</v>
      </c>
      <c r="I7" s="170"/>
      <c r="J7" s="121">
        <v>15.6</v>
      </c>
      <c r="K7" s="170">
        <v>10.0</v>
      </c>
      <c r="L7" s="170">
        <v>0.0</v>
      </c>
      <c r="M7" s="170">
        <v>0.0</v>
      </c>
      <c r="N7" s="170">
        <v>0.0</v>
      </c>
    </row>
    <row r="8" spans="8:8" ht="29.25" customHeight="1">
      <c r="A8" s="169"/>
      <c r="B8" s="169"/>
      <c r="C8" s="169"/>
      <c r="D8" s="169" t="s">
        <v>103</v>
      </c>
      <c r="E8" s="169" t="s">
        <v>104</v>
      </c>
      <c r="F8" s="121">
        <v>108.53</v>
      </c>
      <c r="G8" s="121">
        <v>108.53</v>
      </c>
      <c r="H8" s="121">
        <v>82.93</v>
      </c>
      <c r="I8" s="170"/>
      <c r="J8" s="121">
        <v>15.6</v>
      </c>
      <c r="K8" s="170">
        <v>10.0</v>
      </c>
      <c r="L8" s="170">
        <v>0.0</v>
      </c>
      <c r="M8" s="170">
        <v>0.0</v>
      </c>
      <c r="N8" s="170">
        <v>0.0</v>
      </c>
    </row>
    <row r="9" spans="8:8" ht="29.25" customHeight="1">
      <c r="A9" s="169"/>
      <c r="B9" s="169"/>
      <c r="C9" s="169"/>
      <c r="D9" s="169" t="s">
        <v>105</v>
      </c>
      <c r="E9" s="169" t="s">
        <v>106</v>
      </c>
      <c r="F9" s="121">
        <v>108.53</v>
      </c>
      <c r="G9" s="121">
        <v>108.53</v>
      </c>
      <c r="H9" s="121">
        <v>82.93</v>
      </c>
      <c r="I9" s="170"/>
      <c r="J9" s="121">
        <v>15.6</v>
      </c>
      <c r="K9" s="170">
        <v>10.0</v>
      </c>
      <c r="L9" s="170">
        <v>0.0</v>
      </c>
      <c r="M9" s="170">
        <v>0.0</v>
      </c>
      <c r="N9" s="170">
        <v>0.0</v>
      </c>
    </row>
    <row r="10" spans="8:8" ht="29.25" customHeight="1">
      <c r="A10" s="169" t="s">
        <v>107</v>
      </c>
      <c r="B10" s="169" t="s">
        <v>109</v>
      </c>
      <c r="C10" s="169" t="s">
        <v>109</v>
      </c>
      <c r="D10" s="169" t="s">
        <v>93</v>
      </c>
      <c r="E10" s="169" t="s">
        <v>111</v>
      </c>
      <c r="F10" s="121">
        <v>108.53</v>
      </c>
      <c r="G10" s="121">
        <v>108.53</v>
      </c>
      <c r="H10" s="121">
        <v>82.93</v>
      </c>
      <c r="I10" s="170"/>
      <c r="J10" s="121">
        <v>15.6</v>
      </c>
      <c r="K10" s="170">
        <v>10.0</v>
      </c>
      <c r="L10" s="170"/>
      <c r="M10" s="170"/>
      <c r="N10" s="170"/>
    </row>
  </sheetData>
  <sheetProtection sheet="0" formatCells="0" formatColumns="0" formatRows="0"/>
  <mergeCells count="19">
    <mergeCell ref="A2:N2"/>
    <mergeCell ref="M3:N3"/>
    <mergeCell ref="A4:C4"/>
    <mergeCell ref="J5:J6"/>
    <mergeCell ref="G4:K4"/>
    <mergeCell ref="A5:A6"/>
    <mergeCell ref="B5:B6"/>
    <mergeCell ref="C5:C6"/>
    <mergeCell ref="F4:F6"/>
    <mergeCell ref="M5:M6"/>
    <mergeCell ref="K5:K6"/>
    <mergeCell ref="I5:I6"/>
    <mergeCell ref="D4:D6"/>
    <mergeCell ref="E4:E6"/>
    <mergeCell ref="N5:N6"/>
    <mergeCell ref="G5:G6"/>
    <mergeCell ref="L4:N4"/>
    <mergeCell ref="H5:H6"/>
    <mergeCell ref="L5:L6"/>
  </mergeCells>
  <pageMargins left="0.75" right="0.75" top="1.0" bottom="1.0" header="0.5" footer="0.5"/>
  <pageSetup paperSize="9" scale="75" orientation="landscape"/>
  <headerFooter alignWithMargins="0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B11"/>
  <sheetViews>
    <sheetView workbookViewId="0" topLeftCell="B1" showGridLines="0" showZeros="0">
      <selection activeCell="F8" sqref="F8:AA8"/>
    </sheetView>
  </sheetViews>
  <sheetFormatPr defaultRowHeight="23.1" customHeight="1" defaultColWidth="9"/>
  <cols>
    <col min="1" max="3" customWidth="1" width="4.0" style="276"/>
    <col min="4" max="4" customWidth="1" width="9.625" style="276"/>
    <col min="5" max="5" customWidth="1" width="21.875" style="276"/>
    <col min="6" max="6" customWidth="1" width="8.625" style="276"/>
    <col min="7" max="14" customWidth="1" width="7.25" style="276"/>
    <col min="15" max="16" customWidth="1" width="7.0" style="276"/>
    <col min="17" max="25" customWidth="1" width="7.25" style="276"/>
    <col min="26" max="26" customWidth="1" width="6.875" style="276"/>
    <col min="27" max="27" customWidth="1" width="7.25" style="276"/>
    <col min="28" max="16384" customWidth="0" width="9.0" style="276"/>
  </cols>
  <sheetData>
    <row r="1" spans="8:8" ht="23.1" customHeight="1">
      <c r="A1" s="3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3"/>
      <c r="U1" s="3"/>
      <c r="V1" s="3"/>
      <c r="W1" s="3"/>
      <c r="X1" s="3"/>
      <c r="Y1" s="278" t="s">
        <v>238</v>
      </c>
      <c r="Z1" s="278"/>
      <c r="AA1" s="278"/>
    </row>
    <row r="2" spans="8:8" ht="23.1" customHeight="1">
      <c r="A2" s="279" t="s">
        <v>239</v>
      </c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  <c r="Z2" s="279"/>
      <c r="AA2" s="279"/>
    </row>
    <row r="3" spans="8:8" ht="23.1" customHeight="1">
      <c r="A3" s="280"/>
      <c r="B3" s="280"/>
      <c r="C3" s="280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3"/>
      <c r="U3" s="3"/>
      <c r="V3" s="3"/>
      <c r="W3" s="3"/>
      <c r="X3" s="3"/>
      <c r="Y3" s="282" t="s">
        <v>77</v>
      </c>
      <c r="Z3" s="282"/>
      <c r="AA3" s="282"/>
    </row>
    <row r="4" spans="8:8" ht="23.1" customHeight="1">
      <c r="A4" s="283" t="s">
        <v>97</v>
      </c>
      <c r="B4" s="283"/>
      <c r="C4" s="283"/>
      <c r="D4" s="284" t="s">
        <v>78</v>
      </c>
      <c r="E4" s="284" t="s">
        <v>98</v>
      </c>
      <c r="F4" s="284" t="s">
        <v>177</v>
      </c>
      <c r="G4" s="284" t="s">
        <v>178</v>
      </c>
      <c r="H4" s="284" t="s">
        <v>179</v>
      </c>
      <c r="I4" s="284" t="s">
        <v>180</v>
      </c>
      <c r="J4" s="284" t="s">
        <v>181</v>
      </c>
      <c r="K4" s="284" t="s">
        <v>182</v>
      </c>
      <c r="L4" s="284" t="s">
        <v>183</v>
      </c>
      <c r="M4" s="284" t="s">
        <v>184</v>
      </c>
      <c r="N4" s="284" t="s">
        <v>185</v>
      </c>
      <c r="O4" s="284" t="s">
        <v>186</v>
      </c>
      <c r="P4" s="285" t="s">
        <v>187</v>
      </c>
      <c r="Q4" s="284" t="s">
        <v>188</v>
      </c>
      <c r="R4" s="284" t="s">
        <v>189</v>
      </c>
      <c r="S4" s="284" t="s">
        <v>190</v>
      </c>
      <c r="T4" s="284" t="s">
        <v>191</v>
      </c>
      <c r="U4" s="284" t="s">
        <v>192</v>
      </c>
      <c r="V4" s="284" t="s">
        <v>193</v>
      </c>
      <c r="W4" s="284" t="s">
        <v>194</v>
      </c>
      <c r="X4" s="284" t="s">
        <v>195</v>
      </c>
      <c r="Y4" s="284" t="s">
        <v>196</v>
      </c>
      <c r="Z4" s="284" t="s">
        <v>197</v>
      </c>
      <c r="AA4" s="284" t="s">
        <v>198</v>
      </c>
    </row>
    <row r="5" spans="8:8" ht="23.1" customHeight="1">
      <c r="A5" s="284" t="s">
        <v>100</v>
      </c>
      <c r="B5" s="284" t="s">
        <v>101</v>
      </c>
      <c r="C5" s="284" t="s">
        <v>102</v>
      </c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84"/>
      <c r="P5" s="286"/>
      <c r="Q5" s="284"/>
      <c r="R5" s="284"/>
      <c r="S5" s="284"/>
      <c r="T5" s="284"/>
      <c r="U5" s="284"/>
      <c r="V5" s="284"/>
      <c r="W5" s="284"/>
      <c r="X5" s="284"/>
      <c r="Y5" s="284"/>
      <c r="Z5" s="284"/>
      <c r="AA5" s="284"/>
    </row>
    <row r="6" spans="8:8" ht="23.1" customHeight="1">
      <c r="A6" s="284"/>
      <c r="B6" s="284"/>
      <c r="C6" s="284"/>
      <c r="D6" s="284"/>
      <c r="E6" s="284"/>
      <c r="F6" s="284"/>
      <c r="G6" s="284"/>
      <c r="H6" s="284"/>
      <c r="I6" s="284"/>
      <c r="J6" s="284"/>
      <c r="K6" s="284"/>
      <c r="L6" s="284"/>
      <c r="M6" s="284"/>
      <c r="N6" s="284"/>
      <c r="O6" s="284"/>
      <c r="P6" s="287"/>
      <c r="Q6" s="284"/>
      <c r="R6" s="284"/>
      <c r="S6" s="284"/>
      <c r="T6" s="284"/>
      <c r="U6" s="284"/>
      <c r="V6" s="284"/>
      <c r="W6" s="284"/>
      <c r="X6" s="284"/>
      <c r="Y6" s="284"/>
      <c r="Z6" s="284"/>
      <c r="AA6" s="284"/>
    </row>
    <row r="7" spans="8:8" ht="23.1" customHeight="1">
      <c r="A7" s="288" t="s">
        <v>92</v>
      </c>
      <c r="B7" s="288" t="s">
        <v>92</v>
      </c>
      <c r="C7" s="288" t="s">
        <v>92</v>
      </c>
      <c r="D7" s="288" t="s">
        <v>92</v>
      </c>
      <c r="E7" s="288" t="s">
        <v>92</v>
      </c>
      <c r="F7" s="288">
        <v>1.0</v>
      </c>
      <c r="G7" s="288">
        <v>2.0</v>
      </c>
      <c r="H7" s="288">
        <v>3.0</v>
      </c>
      <c r="I7" s="288">
        <v>4.0</v>
      </c>
      <c r="J7" s="288">
        <v>5.0</v>
      </c>
      <c r="K7" s="288">
        <v>6.0</v>
      </c>
      <c r="L7" s="288">
        <v>7.0</v>
      </c>
      <c r="M7" s="288">
        <v>8.0</v>
      </c>
      <c r="N7" s="288">
        <v>9.0</v>
      </c>
      <c r="O7" s="288">
        <v>10.0</v>
      </c>
      <c r="P7" s="288">
        <v>11.0</v>
      </c>
      <c r="Q7" s="288">
        <v>12.0</v>
      </c>
      <c r="R7" s="288">
        <v>13.0</v>
      </c>
      <c r="S7" s="288">
        <v>14.0</v>
      </c>
      <c r="T7" s="288">
        <v>15.0</v>
      </c>
      <c r="U7" s="288">
        <v>16.0</v>
      </c>
      <c r="V7" s="288">
        <v>17.0</v>
      </c>
      <c r="W7" s="288">
        <v>18.0</v>
      </c>
      <c r="X7" s="288">
        <v>19.0</v>
      </c>
      <c r="Y7" s="288">
        <v>20.0</v>
      </c>
      <c r="Z7" s="288">
        <v>21.0</v>
      </c>
      <c r="AA7" s="288">
        <v>22.0</v>
      </c>
    </row>
    <row r="8" spans="8:8" s="289" ht="23.1" customFormat="1" customHeight="1">
      <c r="A8" s="188"/>
      <c r="B8" s="188"/>
      <c r="C8" s="188"/>
      <c r="D8" s="188"/>
      <c r="E8" s="189" t="s">
        <v>80</v>
      </c>
      <c r="F8" s="190">
        <v>26.02</v>
      </c>
      <c r="G8" s="190">
        <v>1.56</v>
      </c>
      <c r="H8" s="190">
        <v>1.0</v>
      </c>
      <c r="I8" s="190">
        <v>1.0</v>
      </c>
      <c r="J8" s="190">
        <v>1.0</v>
      </c>
      <c r="K8" s="190">
        <v>1.0</v>
      </c>
      <c r="L8" s="190">
        <v>1.0</v>
      </c>
      <c r="M8" s="190">
        <v>2.0</v>
      </c>
      <c r="N8" s="190"/>
      <c r="O8" s="190"/>
      <c r="P8" s="190"/>
      <c r="Q8" s="190">
        <v>1.0</v>
      </c>
      <c r="R8" s="190">
        <v>1.0</v>
      </c>
      <c r="S8" s="190">
        <v>4.0</v>
      </c>
      <c r="T8" s="190">
        <v>2.46</v>
      </c>
      <c r="U8" s="190">
        <v>1.0</v>
      </c>
      <c r="V8" s="191">
        <v>3.0</v>
      </c>
      <c r="W8" s="192">
        <v>5.0</v>
      </c>
      <c r="X8" s="192"/>
      <c r="Y8" s="191"/>
      <c r="Z8" s="191"/>
      <c r="AA8" s="192"/>
    </row>
    <row r="9" spans="8:8" ht="23.1" customHeight="1">
      <c r="A9" s="169"/>
      <c r="B9" s="169"/>
      <c r="C9" s="169"/>
      <c r="D9" s="169" t="s">
        <v>103</v>
      </c>
      <c r="E9" s="169" t="s">
        <v>104</v>
      </c>
      <c r="F9" s="190">
        <v>26.02</v>
      </c>
      <c r="G9" s="190">
        <v>1.56</v>
      </c>
      <c r="H9" s="190">
        <v>1.0</v>
      </c>
      <c r="I9" s="190">
        <v>1.0</v>
      </c>
      <c r="J9" s="190">
        <v>1.0</v>
      </c>
      <c r="K9" s="190">
        <v>1.0</v>
      </c>
      <c r="L9" s="190">
        <v>1.0</v>
      </c>
      <c r="M9" s="190">
        <v>2.0</v>
      </c>
      <c r="N9" s="190"/>
      <c r="O9" s="190"/>
      <c r="P9" s="190"/>
      <c r="Q9" s="190">
        <v>1.0</v>
      </c>
      <c r="R9" s="190">
        <v>1.0</v>
      </c>
      <c r="S9" s="190">
        <v>4.0</v>
      </c>
      <c r="T9" s="190">
        <v>2.46</v>
      </c>
      <c r="U9" s="190">
        <v>1.0</v>
      </c>
      <c r="V9" s="191">
        <v>3.0</v>
      </c>
      <c r="W9" s="192">
        <v>5.0</v>
      </c>
      <c r="X9" s="192"/>
      <c r="Y9" s="191"/>
      <c r="Z9" s="191"/>
      <c r="AA9" s="192"/>
    </row>
    <row r="10" spans="8:8" ht="23.1" customHeight="1">
      <c r="A10" s="191"/>
      <c r="B10" s="191"/>
      <c r="C10" s="191"/>
      <c r="D10" s="191" t="s">
        <v>105</v>
      </c>
      <c r="E10" s="191" t="s">
        <v>106</v>
      </c>
      <c r="F10" s="191">
        <v>26.02</v>
      </c>
      <c r="G10" s="191">
        <v>1.56</v>
      </c>
      <c r="H10" s="191">
        <v>1.0</v>
      </c>
      <c r="I10" s="191">
        <v>1.0</v>
      </c>
      <c r="J10" s="191">
        <v>1.0</v>
      </c>
      <c r="K10" s="191">
        <v>1.0</v>
      </c>
      <c r="L10" s="191">
        <v>1.0</v>
      </c>
      <c r="M10" s="191">
        <v>2.0</v>
      </c>
      <c r="N10" s="191"/>
      <c r="O10" s="191"/>
      <c r="P10" s="191"/>
      <c r="Q10" s="191">
        <v>1.0</v>
      </c>
      <c r="R10" s="191">
        <v>1.0</v>
      </c>
      <c r="S10" s="191">
        <v>4.0</v>
      </c>
      <c r="T10" s="191">
        <v>2.46</v>
      </c>
      <c r="U10" s="191">
        <v>1.0</v>
      </c>
      <c r="V10" s="191">
        <v>3.0</v>
      </c>
      <c r="W10" s="191">
        <v>5.0</v>
      </c>
      <c r="X10" s="191"/>
      <c r="Y10" s="191"/>
      <c r="Z10" s="191"/>
      <c r="AA10" s="191"/>
    </row>
    <row r="11" spans="8:8" ht="23.1" customHeight="1">
      <c r="A11" s="191" t="s">
        <v>107</v>
      </c>
      <c r="B11" s="191" t="s">
        <v>109</v>
      </c>
      <c r="C11" s="191" t="s">
        <v>109</v>
      </c>
      <c r="D11" s="191" t="s">
        <v>93</v>
      </c>
      <c r="E11" s="191" t="s">
        <v>111</v>
      </c>
      <c r="F11" s="191">
        <v>26.02</v>
      </c>
      <c r="G11" s="191">
        <v>1.56</v>
      </c>
      <c r="H11" s="191">
        <v>1.0</v>
      </c>
      <c r="I11" s="191">
        <v>1.0</v>
      </c>
      <c r="J11" s="191">
        <v>1.0</v>
      </c>
      <c r="K11" s="191">
        <v>1.0</v>
      </c>
      <c r="L11" s="191">
        <v>1.0</v>
      </c>
      <c r="M11" s="191">
        <v>2.0</v>
      </c>
      <c r="N11" s="191"/>
      <c r="O11" s="191"/>
      <c r="P11" s="191"/>
      <c r="Q11" s="191">
        <v>1.0</v>
      </c>
      <c r="R11" s="191">
        <v>1.0</v>
      </c>
      <c r="S11" s="191">
        <v>4.0</v>
      </c>
      <c r="T11" s="191">
        <v>2.46</v>
      </c>
      <c r="U11" s="191">
        <v>1.0</v>
      </c>
      <c r="V11" s="191">
        <v>3.0</v>
      </c>
      <c r="W11" s="191">
        <v>5.0</v>
      </c>
      <c r="X11" s="191"/>
      <c r="Y11" s="191"/>
      <c r="Z11" s="191"/>
      <c r="AA11" s="191"/>
    </row>
  </sheetData>
  <sheetProtection sheet="0" formatCells="0" formatColumns="0" formatRows="0"/>
  <mergeCells count="31">
    <mergeCell ref="Y1:AA1"/>
    <mergeCell ref="A2:AA2"/>
    <mergeCell ref="Y3:AA3"/>
    <mergeCell ref="A5:A6"/>
    <mergeCell ref="J4:J6"/>
    <mergeCell ref="H4:H6"/>
    <mergeCell ref="B5:B6"/>
    <mergeCell ref="A4:C4"/>
    <mergeCell ref="O4:O6"/>
    <mergeCell ref="Z4:Z6"/>
    <mergeCell ref="C5:C6"/>
    <mergeCell ref="L4:L6"/>
    <mergeCell ref="G4:G6"/>
    <mergeCell ref="F4:F6"/>
    <mergeCell ref="D4:D6"/>
    <mergeCell ref="P4:P6"/>
    <mergeCell ref="K4:K6"/>
    <mergeCell ref="N4:N6"/>
    <mergeCell ref="E4:E6"/>
    <mergeCell ref="T4:T6"/>
    <mergeCell ref="I4:I6"/>
    <mergeCell ref="V4:V6"/>
    <mergeCell ref="M4:M6"/>
    <mergeCell ref="X4:X6"/>
    <mergeCell ref="AA4:AA6"/>
    <mergeCell ref="Q4:Q6"/>
    <mergeCell ref="Y4:Y6"/>
    <mergeCell ref="W4:W6"/>
    <mergeCell ref="U4:U6"/>
    <mergeCell ref="R4:R6"/>
    <mergeCell ref="S4:S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:r="http://schemas.openxmlformats.org/officeDocument/2006/relationships" xmlns="http://schemas.openxmlformats.org/spreadsheetml/2006/main">
  <dimension ref="A1:U10"/>
  <sheetViews>
    <sheetView workbookViewId="0" topLeftCell="E1" showGridLines="0" showZeros="0">
      <selection activeCell="F7" sqref="F7:T7"/>
    </sheetView>
  </sheetViews>
  <sheetFormatPr defaultRowHeight="14.25" defaultColWidth="9"/>
  <cols>
    <col min="1" max="3" customWidth="1" width="5.75" style="0"/>
    <col min="5" max="5" customWidth="1" width="17.5" style="0"/>
    <col min="6" max="6" customWidth="1" width="12.75" style="0"/>
    <col min="7" max="7" customWidth="1" width="10.625" style="0"/>
    <col min="18" max="18" customWidth="1" width="11.5" style="0"/>
  </cols>
  <sheetData>
    <row r="1" spans="8:8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 t="s">
        <v>240</v>
      </c>
    </row>
    <row r="2" spans="8:8" ht="33.75" customHeight="1">
      <c r="A2" s="124" t="s">
        <v>241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</row>
    <row r="3" spans="8:8" ht="14.2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222" t="s">
        <v>77</v>
      </c>
      <c r="T3" s="222"/>
    </row>
    <row r="4" spans="8:8" ht="22.5" customHeight="1">
      <c r="A4" s="195" t="s">
        <v>97</v>
      </c>
      <c r="B4" s="195"/>
      <c r="C4" s="195"/>
      <c r="D4" s="130" t="s">
        <v>201</v>
      </c>
      <c r="E4" s="130" t="s">
        <v>139</v>
      </c>
      <c r="F4" s="129" t="s">
        <v>177</v>
      </c>
      <c r="G4" s="130" t="s">
        <v>141</v>
      </c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 t="s">
        <v>144</v>
      </c>
      <c r="S4" s="130"/>
      <c r="T4" s="130"/>
    </row>
    <row r="5" spans="8:8" ht="14.25" customHeight="1">
      <c r="A5" s="195"/>
      <c r="B5" s="195"/>
      <c r="C5" s="195"/>
      <c r="D5" s="130"/>
      <c r="E5" s="130"/>
      <c r="F5" s="131"/>
      <c r="G5" s="130" t="s">
        <v>89</v>
      </c>
      <c r="H5" s="130" t="s">
        <v>202</v>
      </c>
      <c r="I5" s="130" t="s">
        <v>188</v>
      </c>
      <c r="J5" s="130" t="s">
        <v>189</v>
      </c>
      <c r="K5" s="130" t="s">
        <v>203</v>
      </c>
      <c r="L5" s="130" t="s">
        <v>204</v>
      </c>
      <c r="M5" s="130" t="s">
        <v>190</v>
      </c>
      <c r="N5" s="130" t="s">
        <v>205</v>
      </c>
      <c r="O5" s="130" t="s">
        <v>193</v>
      </c>
      <c r="P5" s="130" t="s">
        <v>206</v>
      </c>
      <c r="Q5" s="130" t="s">
        <v>207</v>
      </c>
      <c r="R5" s="130" t="s">
        <v>89</v>
      </c>
      <c r="S5" s="130" t="s">
        <v>208</v>
      </c>
      <c r="T5" s="130" t="s">
        <v>174</v>
      </c>
    </row>
    <row r="6" spans="8:8" ht="42.75" customHeight="1">
      <c r="A6" s="196" t="s">
        <v>100</v>
      </c>
      <c r="B6" s="196" t="s">
        <v>101</v>
      </c>
      <c r="C6" s="196" t="s">
        <v>102</v>
      </c>
      <c r="D6" s="130"/>
      <c r="E6" s="130"/>
      <c r="F6" s="132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</row>
    <row r="7" spans="8:8" s="13" ht="35.25" customFormat="1" customHeight="1">
      <c r="A7" s="133"/>
      <c r="B7" s="133"/>
      <c r="C7" s="133"/>
      <c r="D7" s="133"/>
      <c r="E7" s="134" t="s">
        <v>80</v>
      </c>
      <c r="F7" s="197">
        <v>26.02</v>
      </c>
      <c r="G7" s="197">
        <v>26.02</v>
      </c>
      <c r="H7" s="197">
        <v>1.56</v>
      </c>
      <c r="I7" s="197">
        <v>1.0</v>
      </c>
      <c r="J7" s="197">
        <v>1.0</v>
      </c>
      <c r="K7" s="197">
        <v>0.0</v>
      </c>
      <c r="L7" s="197">
        <v>0.0</v>
      </c>
      <c r="M7" s="197">
        <v>3.0</v>
      </c>
      <c r="N7" s="197">
        <v>0.0</v>
      </c>
      <c r="O7" s="197"/>
      <c r="P7" s="197"/>
      <c r="Q7" s="197">
        <v>19.46</v>
      </c>
      <c r="R7" s="197"/>
      <c r="S7" s="197"/>
      <c r="T7" s="197"/>
    </row>
    <row r="8" spans="8:8" ht="35.25" customHeight="1">
      <c r="A8" s="169"/>
      <c r="B8" s="169"/>
      <c r="C8" s="169"/>
      <c r="D8" s="169" t="s">
        <v>103</v>
      </c>
      <c r="E8" s="169" t="s">
        <v>104</v>
      </c>
      <c r="F8" s="197">
        <v>26.02</v>
      </c>
      <c r="G8" s="197">
        <v>26.02</v>
      </c>
      <c r="H8" s="197">
        <v>1.56</v>
      </c>
      <c r="I8" s="197">
        <v>1.0</v>
      </c>
      <c r="J8" s="197">
        <v>1.0</v>
      </c>
      <c r="K8" s="197">
        <v>0.0</v>
      </c>
      <c r="L8" s="197">
        <v>0.0</v>
      </c>
      <c r="M8" s="197">
        <v>3.0</v>
      </c>
      <c r="N8" s="197">
        <v>0.0</v>
      </c>
      <c r="O8" s="197"/>
      <c r="P8" s="197"/>
      <c r="Q8" s="197">
        <v>19.46</v>
      </c>
      <c r="R8" s="197"/>
      <c r="S8" s="197"/>
      <c r="T8" s="197"/>
    </row>
    <row r="9" spans="8:8" ht="35.25" customHeight="1">
      <c r="A9" s="169"/>
      <c r="B9" s="169"/>
      <c r="C9" s="169"/>
      <c r="D9" s="169" t="s">
        <v>105</v>
      </c>
      <c r="E9" s="169" t="s">
        <v>106</v>
      </c>
      <c r="F9" s="197">
        <v>26.02</v>
      </c>
      <c r="G9" s="197">
        <v>26.02</v>
      </c>
      <c r="H9" s="197">
        <v>1.56</v>
      </c>
      <c r="I9" s="197">
        <v>1.0</v>
      </c>
      <c r="J9" s="197">
        <v>1.0</v>
      </c>
      <c r="K9" s="197">
        <v>0.0</v>
      </c>
      <c r="L9" s="197">
        <v>0.0</v>
      </c>
      <c r="M9" s="197">
        <v>3.0</v>
      </c>
      <c r="N9" s="197">
        <v>0.0</v>
      </c>
      <c r="O9" s="197"/>
      <c r="P9" s="197"/>
      <c r="Q9" s="197">
        <v>19.46</v>
      </c>
      <c r="R9" s="197"/>
      <c r="S9" s="197"/>
      <c r="T9" s="197"/>
    </row>
    <row r="10" spans="8:8" ht="24.0">
      <c r="A10" s="197" t="s">
        <v>107</v>
      </c>
      <c r="B10" s="197" t="s">
        <v>109</v>
      </c>
      <c r="C10" s="197" t="s">
        <v>109</v>
      </c>
      <c r="D10" s="197" t="s">
        <v>93</v>
      </c>
      <c r="E10" s="197" t="s">
        <v>111</v>
      </c>
      <c r="F10" s="197">
        <v>26.02</v>
      </c>
      <c r="G10" s="197">
        <v>26.02</v>
      </c>
      <c r="H10" s="197">
        <v>1.56</v>
      </c>
      <c r="I10" s="197">
        <v>1.0</v>
      </c>
      <c r="J10" s="197">
        <v>1.0</v>
      </c>
      <c r="K10" s="197">
        <v>0.0</v>
      </c>
      <c r="L10" s="197">
        <v>0.0</v>
      </c>
      <c r="M10" s="197">
        <v>3.0</v>
      </c>
      <c r="N10" s="197">
        <v>0.0</v>
      </c>
      <c r="O10" s="197"/>
      <c r="P10" s="197"/>
      <c r="Q10" s="197">
        <v>19.46</v>
      </c>
      <c r="R10" s="197"/>
      <c r="S10" s="197"/>
      <c r="T10" s="197"/>
    </row>
  </sheetData>
  <sheetProtection sheet="0" formatCells="0" formatColumns="0" formatRows="0"/>
  <mergeCells count="22">
    <mergeCell ref="S3:T3"/>
    <mergeCell ref="E4:E6"/>
    <mergeCell ref="A2:T2"/>
    <mergeCell ref="D4:D6"/>
    <mergeCell ref="R4:T4"/>
    <mergeCell ref="T5:T6"/>
    <mergeCell ref="H5:H6"/>
    <mergeCell ref="P5:P6"/>
    <mergeCell ref="Q5:Q6"/>
    <mergeCell ref="R5:R6"/>
    <mergeCell ref="S5:S6"/>
    <mergeCell ref="O5:O6"/>
    <mergeCell ref="F4:F6"/>
    <mergeCell ref="G4:Q4"/>
    <mergeCell ref="G5:G6"/>
    <mergeCell ref="N5:N6"/>
    <mergeCell ref="I5:I6"/>
    <mergeCell ref="J5:J6"/>
    <mergeCell ref="K5:K6"/>
    <mergeCell ref="L5:L6"/>
    <mergeCell ref="M5:M6"/>
    <mergeCell ref="A4:C5"/>
  </mergeCells>
  <pageMargins left="0.75" right="0.75" top="1.0" bottom="1.0" header="0.5" footer="0.5"/>
  <pageSetup paperSize="9" scale="65" orientation="landscape"/>
  <headerFooter alignWithMargins="0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IS19"/>
  <sheetViews>
    <sheetView workbookViewId="0" showGridLines="0" showZeros="0">
      <selection activeCell="E16" sqref="E16"/>
    </sheetView>
  </sheetViews>
  <sheetFormatPr defaultRowHeight="23.1" customHeight="1" defaultColWidth="9"/>
  <cols>
    <col min="1" max="3" customWidth="1" width="4.0" style="290"/>
    <col min="4" max="4" customWidth="1" width="11.125" style="290"/>
    <col min="5" max="5" customWidth="1" width="30.125" style="290"/>
    <col min="6" max="6" customWidth="1" width="11.375" style="290"/>
    <col min="7" max="12" customWidth="1" width="10.375" style="290"/>
    <col min="13" max="246" customWidth="1" width="6.75" style="290"/>
    <col min="247" max="252" customWidth="1" width="6.75" style="291"/>
    <col min="253" max="253" customWidth="1" width="6.875" style="292"/>
    <col min="254" max="16384" customWidth="0" width="9.0" style="292"/>
  </cols>
  <sheetData>
    <row r="1" spans="8:8" ht="23.1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293" t="s">
        <v>242</v>
      </c>
      <c r="M1" s="3"/>
      <c r="N1" s="3"/>
      <c r="O1" s="3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8:8" ht="23.1" customHeight="1">
      <c r="A2" s="294" t="s">
        <v>243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3"/>
      <c r="N2" s="3"/>
      <c r="O2" s="3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8:8" ht="23.1" customHeight="1">
      <c r="A3" s="3"/>
      <c r="B3" s="3"/>
      <c r="C3" s="3"/>
      <c r="D3" s="3"/>
      <c r="E3" s="295"/>
      <c r="F3" s="3"/>
      <c r="G3" s="3"/>
      <c r="H3" s="295"/>
      <c r="I3" s="3"/>
      <c r="J3" s="296" t="s">
        <v>77</v>
      </c>
      <c r="K3" s="296"/>
      <c r="L3" s="296"/>
      <c r="M3" s="3"/>
      <c r="N3" s="3"/>
      <c r="O3" s="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8:8" ht="23.25" customHeight="1">
      <c r="A4" s="297" t="s">
        <v>97</v>
      </c>
      <c r="B4" s="297"/>
      <c r="C4" s="297"/>
      <c r="D4" s="298" t="s">
        <v>138</v>
      </c>
      <c r="E4" s="298" t="s">
        <v>98</v>
      </c>
      <c r="F4" s="298" t="s">
        <v>177</v>
      </c>
      <c r="G4" s="299" t="s">
        <v>211</v>
      </c>
      <c r="H4" s="298" t="s">
        <v>212</v>
      </c>
      <c r="I4" s="298" t="s">
        <v>213</v>
      </c>
      <c r="J4" s="298" t="s">
        <v>214</v>
      </c>
      <c r="K4" s="298" t="s">
        <v>215</v>
      </c>
      <c r="L4" s="298" t="s">
        <v>198</v>
      </c>
      <c r="M4" s="3"/>
      <c r="N4" s="3"/>
      <c r="O4" s="3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8:8" ht="23.1" customHeight="1">
      <c r="A5" s="298" t="s">
        <v>100</v>
      </c>
      <c r="B5" s="298" t="s">
        <v>101</v>
      </c>
      <c r="C5" s="298" t="s">
        <v>102</v>
      </c>
      <c r="D5" s="298"/>
      <c r="E5" s="298"/>
      <c r="F5" s="298"/>
      <c r="G5" s="299"/>
      <c r="H5" s="298"/>
      <c r="I5" s="298"/>
      <c r="J5" s="298"/>
      <c r="K5" s="298"/>
      <c r="L5" s="298"/>
      <c r="M5" s="3"/>
      <c r="N5" s="3"/>
      <c r="O5" s="3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8:8" ht="23.1" customHeight="1">
      <c r="A6" s="298"/>
      <c r="B6" s="298"/>
      <c r="C6" s="298"/>
      <c r="D6" s="298"/>
      <c r="E6" s="298"/>
      <c r="F6" s="298"/>
      <c r="G6" s="299"/>
      <c r="H6" s="298"/>
      <c r="I6" s="298"/>
      <c r="J6" s="298"/>
      <c r="K6" s="298"/>
      <c r="L6" s="298"/>
      <c r="M6" s="3"/>
      <c r="N6" s="3"/>
      <c r="O6" s="3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8:8" ht="23.1" customHeight="1">
      <c r="A7" s="300" t="s">
        <v>92</v>
      </c>
      <c r="B7" s="300" t="s">
        <v>92</v>
      </c>
      <c r="C7" s="300" t="s">
        <v>92</v>
      </c>
      <c r="D7" s="300" t="s">
        <v>92</v>
      </c>
      <c r="E7" s="300" t="s">
        <v>92</v>
      </c>
      <c r="F7" s="300">
        <v>1.0</v>
      </c>
      <c r="G7" s="301">
        <v>2.0</v>
      </c>
      <c r="H7" s="301">
        <v>3.0</v>
      </c>
      <c r="I7" s="301">
        <v>4.0</v>
      </c>
      <c r="J7" s="300">
        <v>5.0</v>
      </c>
      <c r="K7" s="300"/>
      <c r="L7" s="300">
        <v>6.0</v>
      </c>
      <c r="M7" s="295"/>
      <c r="N7" s="3"/>
      <c r="O7" s="3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8:8" s="302" ht="23.1" customFormat="1" customHeight="1">
      <c r="A8" s="303"/>
      <c r="B8" s="303"/>
      <c r="C8" s="304"/>
      <c r="D8" s="305"/>
      <c r="E8" s="306" t="s">
        <v>80</v>
      </c>
      <c r="F8" s="307"/>
      <c r="G8" s="307"/>
      <c r="H8" s="307"/>
      <c r="I8" s="307"/>
      <c r="J8" s="307">
        <v>0.0</v>
      </c>
      <c r="K8" s="307">
        <v>0.0</v>
      </c>
      <c r="L8" s="307">
        <v>0.0</v>
      </c>
      <c r="M8" s="308"/>
      <c r="N8" s="295"/>
      <c r="O8" s="295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</row>
    <row r="9" spans="8:8" ht="23.1" customHeight="1">
      <c r="A9" s="303"/>
      <c r="B9" s="303"/>
      <c r="C9" s="304"/>
      <c r="D9" s="305"/>
      <c r="E9" s="306"/>
      <c r="F9" s="307"/>
      <c r="G9" s="307"/>
      <c r="H9" s="307"/>
      <c r="I9" s="307"/>
      <c r="J9" s="307"/>
      <c r="K9" s="307">
        <v>0.0</v>
      </c>
      <c r="L9" s="307">
        <v>0.0</v>
      </c>
      <c r="M9" s="3"/>
      <c r="N9" s="3"/>
      <c r="O9" s="3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spans="8:8" ht="23.1" customHeight="1">
      <c r="A10" s="303"/>
      <c r="B10" s="303"/>
      <c r="C10" s="304"/>
      <c r="D10" s="305"/>
      <c r="E10" s="306"/>
      <c r="F10" s="307"/>
      <c r="G10" s="307"/>
      <c r="H10" s="307"/>
      <c r="I10" s="307"/>
      <c r="J10" s="307"/>
      <c r="K10" s="307">
        <v>0.0</v>
      </c>
      <c r="L10" s="307">
        <v>0.0</v>
      </c>
      <c r="M10" s="309"/>
      <c r="N10" s="3"/>
      <c r="O10" s="3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spans="8:8" ht="23.1" customHeight="1">
      <c r="A11" s="303"/>
      <c r="B11" s="303"/>
      <c r="C11" s="304"/>
      <c r="D11" s="305"/>
      <c r="E11" s="306"/>
      <c r="F11" s="307"/>
      <c r="G11" s="307"/>
      <c r="H11" s="307"/>
      <c r="I11" s="307"/>
      <c r="J11" s="307"/>
      <c r="K11" s="307">
        <v>0.0</v>
      </c>
      <c r="L11" s="307">
        <v>0.0</v>
      </c>
      <c r="M11" s="309"/>
      <c r="N11" s="3"/>
      <c r="O11" s="3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8:8" ht="23.1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09"/>
      <c r="N12" s="3"/>
      <c r="O12" s="3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8:8" ht="23.1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09"/>
      <c r="N13" s="3"/>
      <c r="O13" s="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spans="8:8" ht="23.1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09"/>
      <c r="N14" s="3"/>
      <c r="O14" s="3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spans="8:8" ht="23.1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09"/>
      <c r="N15" s="3"/>
      <c r="O15" s="3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spans="8:8" ht="23.1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09"/>
      <c r="N16" s="3"/>
      <c r="O16" s="3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spans="8:8" ht="23.1" customHeight="1">
      <c r="A17"/>
      <c r="B17"/>
      <c r="C17"/>
      <c r="D17"/>
      <c r="E17"/>
      <c r="F17"/>
      <c r="G17"/>
      <c r="H17"/>
      <c r="I17"/>
      <c r="J17"/>
      <c r="K17"/>
      <c r="L17"/>
      <c r="M17" s="30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spans="8:8" ht="23.1" customHeight="1">
      <c r="A18"/>
      <c r="B18"/>
      <c r="C18"/>
      <c r="D18"/>
      <c r="E18"/>
      <c r="F18"/>
      <c r="G18"/>
      <c r="H18"/>
      <c r="I18"/>
      <c r="J18"/>
      <c r="K18"/>
      <c r="L18"/>
      <c r="M18" s="30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spans="8:8" ht="23.1" customHeight="1">
      <c r="A19"/>
      <c r="B19"/>
      <c r="C19"/>
      <c r="D19"/>
      <c r="E19"/>
      <c r="F19"/>
      <c r="G19"/>
      <c r="H19"/>
      <c r="I19"/>
      <c r="J19"/>
      <c r="K19"/>
      <c r="L19"/>
      <c r="M19" s="30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sheet="0" formatCells="0" formatColumns="0" formatRows="0"/>
  <mergeCells count="15">
    <mergeCell ref="A2:L2"/>
    <mergeCell ref="J3:L3"/>
    <mergeCell ref="A5:A6"/>
    <mergeCell ref="J4:J6"/>
    <mergeCell ref="H4:H6"/>
    <mergeCell ref="B5:B6"/>
    <mergeCell ref="A4:C4"/>
    <mergeCell ref="K4:K6"/>
    <mergeCell ref="C5:C6"/>
    <mergeCell ref="G4:G6"/>
    <mergeCell ref="D4:D6"/>
    <mergeCell ref="E4:E6"/>
    <mergeCell ref="F4:F6"/>
    <mergeCell ref="I4:I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IV17"/>
  <sheetViews>
    <sheetView workbookViewId="0" showGridLines="0" showZeros="0">
      <selection activeCell="C7" sqref="C7"/>
    </sheetView>
  </sheetViews>
  <sheetFormatPr defaultRowHeight="23.1" customHeight="1" defaultColWidth="9"/>
  <cols>
    <col min="1" max="1" customWidth="1" width="8.375" style="24"/>
    <col min="2" max="2" customWidth="1" width="25.5" style="24"/>
    <col min="3" max="13" customWidth="1" width="9.875" style="24"/>
    <col min="14" max="255" customWidth="1" width="6.75" style="24"/>
    <col min="256" max="16384" customWidth="0" width="9.0" style="25"/>
  </cols>
  <sheetData>
    <row r="1" spans="8:8" ht="23.1" customHeight="1">
      <c r="A1" s="3"/>
      <c r="B1" s="26"/>
      <c r="C1" s="26"/>
      <c r="D1" s="26"/>
      <c r="E1" s="26"/>
      <c r="F1" s="26"/>
      <c r="G1" s="26"/>
      <c r="H1" s="26"/>
      <c r="I1" s="26"/>
      <c r="J1" s="26"/>
      <c r="K1" s="3"/>
      <c r="L1" s="3"/>
      <c r="M1" s="4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8:8" ht="23.1" customHeight="1">
      <c r="A2" s="27" t="s">
        <v>76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8:8" ht="23.1" customHeight="1">
      <c r="A3" s="3"/>
      <c r="B3" s="28"/>
      <c r="C3" s="28"/>
      <c r="D3" s="29"/>
      <c r="E3" s="29"/>
      <c r="F3" s="29"/>
      <c r="G3" s="28"/>
      <c r="H3" s="28"/>
      <c r="I3" s="28"/>
      <c r="J3" s="28"/>
      <c r="K3" s="3"/>
      <c r="L3" s="30" t="s">
        <v>77</v>
      </c>
      <c r="M3" s="30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8:8" ht="23.1" customHeight="1">
      <c r="A4" s="31" t="s">
        <v>78</v>
      </c>
      <c r="B4" s="31" t="s">
        <v>79</v>
      </c>
      <c r="C4" s="32" t="s">
        <v>80</v>
      </c>
      <c r="D4" s="33" t="s">
        <v>81</v>
      </c>
      <c r="E4" s="33"/>
      <c r="F4" s="33"/>
      <c r="G4" s="31" t="s">
        <v>82</v>
      </c>
      <c r="H4" s="31" t="s">
        <v>83</v>
      </c>
      <c r="I4" s="31" t="s">
        <v>84</v>
      </c>
      <c r="J4" s="31" t="s">
        <v>85</v>
      </c>
      <c r="K4" s="31" t="s">
        <v>86</v>
      </c>
      <c r="L4" s="34" t="s">
        <v>87</v>
      </c>
      <c r="M4" s="35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8:8" ht="36.0" customHeight="1">
      <c r="A5" s="31"/>
      <c r="B5" s="31"/>
      <c r="C5" s="31"/>
      <c r="D5" s="36" t="s">
        <v>89</v>
      </c>
      <c r="E5" s="36" t="s">
        <v>90</v>
      </c>
      <c r="F5" s="36" t="s">
        <v>91</v>
      </c>
      <c r="G5" s="31"/>
      <c r="H5" s="31"/>
      <c r="I5" s="31"/>
      <c r="J5" s="31"/>
      <c r="K5" s="31"/>
      <c r="L5" s="31"/>
      <c r="M5" s="37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8:8" ht="23.1" customHeight="1">
      <c r="A6" s="38" t="s">
        <v>92</v>
      </c>
      <c r="B6" s="38" t="s">
        <v>92</v>
      </c>
      <c r="C6" s="38">
        <v>1.0</v>
      </c>
      <c r="D6" s="38">
        <v>2.0</v>
      </c>
      <c r="E6" s="38">
        <v>3.0</v>
      </c>
      <c r="F6" s="38">
        <v>4.0</v>
      </c>
      <c r="G6" s="38">
        <v>5.0</v>
      </c>
      <c r="H6" s="38">
        <v>6.0</v>
      </c>
      <c r="I6" s="38">
        <v>7.0</v>
      </c>
      <c r="J6" s="38">
        <v>8.0</v>
      </c>
      <c r="K6" s="38">
        <v>9.0</v>
      </c>
      <c r="L6" s="38">
        <v>10.0</v>
      </c>
      <c r="M6" s="39">
        <v>11.0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8:8" s="40" ht="23.25" customFormat="1" customHeight="1">
      <c r="A7" s="41"/>
      <c r="B7" s="42" t="s">
        <v>80</v>
      </c>
      <c r="C7" s="15">
        <v>383.35</v>
      </c>
      <c r="D7" s="15">
        <v>383.35</v>
      </c>
      <c r="E7" s="15">
        <v>383.35</v>
      </c>
      <c r="F7" s="43"/>
      <c r="G7" s="43">
        <v>0.0</v>
      </c>
      <c r="H7" s="43">
        <v>0.0</v>
      </c>
      <c r="I7" s="43">
        <v>0.0</v>
      </c>
      <c r="J7" s="43">
        <v>0.0</v>
      </c>
      <c r="K7" s="43">
        <v>0.0</v>
      </c>
      <c r="L7" s="43">
        <v>0.0</v>
      </c>
      <c r="M7" s="44">
        <v>0.0</v>
      </c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</row>
    <row r="8" spans="8:8" ht="23.25" customHeight="1">
      <c r="A8" s="45" t="s">
        <v>93</v>
      </c>
      <c r="B8" s="42" t="s">
        <v>94</v>
      </c>
      <c r="C8" s="15">
        <v>383.35</v>
      </c>
      <c r="D8" s="15">
        <v>383.35</v>
      </c>
      <c r="E8" s="15">
        <v>383.35</v>
      </c>
      <c r="F8" s="43"/>
      <c r="G8" s="43">
        <v>0.0</v>
      </c>
      <c r="H8" s="43">
        <v>0.0</v>
      </c>
      <c r="I8" s="43">
        <v>0.0</v>
      </c>
      <c r="J8" s="43">
        <v>0.0</v>
      </c>
      <c r="K8" s="43">
        <v>0.0</v>
      </c>
      <c r="L8" s="43">
        <v>0.0</v>
      </c>
      <c r="M8" s="44">
        <v>0.0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8:8" ht="23.1" customHeight="1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8:8" ht="23.1" customHeight="1">
      <c r="A10" s="46"/>
      <c r="B10" s="46"/>
      <c r="C10" s="47"/>
      <c r="D10" s="46"/>
      <c r="E10" s="46"/>
      <c r="F10" s="46"/>
      <c r="G10" s="46"/>
      <c r="H10" s="46"/>
      <c r="I10" s="46"/>
      <c r="J10" s="46"/>
      <c r="K10" s="46"/>
      <c r="L10" s="46"/>
      <c r="M10" s="3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8:8" ht="23.1" customHeight="1">
      <c r="A11" s="3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3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8:8" ht="23.1" customHeight="1">
      <c r="A12" s="3"/>
      <c r="B12" s="46"/>
      <c r="C12" s="3"/>
      <c r="D12" s="46"/>
      <c r="E12" s="3"/>
      <c r="F12" s="3"/>
      <c r="G12" s="46"/>
      <c r="H12" s="46"/>
      <c r="I12" s="46"/>
      <c r="J12" s="46"/>
      <c r="K12" s="46"/>
      <c r="L12" s="46"/>
      <c r="M12" s="3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8:8" ht="23.1" customHeight="1">
      <c r="A13" s="3"/>
      <c r="B13" s="3"/>
      <c r="C13" s="3"/>
      <c r="D13" s="3"/>
      <c r="E13" s="3"/>
      <c r="F13" s="46"/>
      <c r="G13" s="3"/>
      <c r="H13" s="3"/>
      <c r="I13" s="46"/>
      <c r="J13" s="46"/>
      <c r="K13" s="3"/>
      <c r="L13" s="3"/>
      <c r="M13" s="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8:8" ht="23.1" customHeight="1">
      <c r="A14" s="3"/>
      <c r="B14" s="3"/>
      <c r="C14" s="3"/>
      <c r="D14" s="3"/>
      <c r="E14" s="3"/>
      <c r="F14" s="3"/>
      <c r="G14" s="3"/>
      <c r="H14" s="3"/>
      <c r="I14" s="46"/>
      <c r="J14" s="3"/>
      <c r="K14" s="3"/>
      <c r="L14" s="3"/>
      <c r="M14" s="3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8:8" ht="23.1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8:8" ht="23.1" customHeight="1">
      <c r="A16" s="3"/>
      <c r="B16" s="3"/>
      <c r="C16" s="3"/>
      <c r="D16" s="3"/>
      <c r="E16" s="3"/>
      <c r="F16" s="46"/>
      <c r="G16" s="3"/>
      <c r="H16" s="3"/>
      <c r="I16" s="3"/>
      <c r="J16" s="3"/>
      <c r="K16" s="3"/>
      <c r="L16" s="3"/>
      <c r="M16" s="3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spans="8:8" ht="23.1" customHeight="1">
      <c r="A17"/>
      <c r="B17"/>
      <c r="C17"/>
      <c r="D17"/>
      <c r="E17"/>
      <c r="F17" s="46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sheet="0" formatCells="0" formatColumns="0" formatRows="0"/>
  <mergeCells count="13">
    <mergeCell ref="A2:M2"/>
    <mergeCell ref="L3:M3"/>
    <mergeCell ref="A4:A5"/>
    <mergeCell ref="J4:J5"/>
    <mergeCell ref="C4:C5"/>
    <mergeCell ref="H4:H5"/>
    <mergeCell ref="K4:K5"/>
    <mergeCell ref="B4:B5"/>
    <mergeCell ref="D4:F4"/>
    <mergeCell ref="G4:G5"/>
    <mergeCell ref="I4:I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:r="http://schemas.openxmlformats.org/officeDocument/2006/relationships" xmlns="http://schemas.openxmlformats.org/spreadsheetml/2006/main">
  <dimension ref="A1:L9"/>
  <sheetViews>
    <sheetView workbookViewId="0" showGridLines="0" showZeros="0">
      <selection activeCell="F7" sqref="F7:K7"/>
    </sheetView>
  </sheetViews>
  <sheetFormatPr defaultRowHeight="14.25" defaultColWidth="9"/>
  <cols>
    <col min="1" max="3" customWidth="1" width="5.875" style="0"/>
    <col min="5" max="5" customWidth="1" width="14.875" style="0"/>
    <col min="6" max="6" customWidth="1" width="10.375" style="0"/>
  </cols>
  <sheetData>
    <row r="1" spans="8:8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 t="s">
        <v>244</v>
      </c>
    </row>
    <row r="2" spans="8:8" ht="31.5" customHeight="1">
      <c r="A2" s="124" t="s">
        <v>245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</row>
    <row r="3" spans="8:8" ht="14.25" customHeight="1">
      <c r="A3" s="3"/>
      <c r="B3" s="3"/>
      <c r="C3" s="3"/>
      <c r="D3" s="3"/>
      <c r="E3" s="3"/>
      <c r="F3" s="3"/>
      <c r="G3" s="3"/>
      <c r="H3" s="3"/>
      <c r="I3" s="3"/>
      <c r="J3" s="222" t="s">
        <v>77</v>
      </c>
      <c r="K3" s="222"/>
    </row>
    <row r="4" spans="8:8" ht="33.0" customHeight="1">
      <c r="A4" s="166" t="s">
        <v>97</v>
      </c>
      <c r="B4" s="166"/>
      <c r="C4" s="166"/>
      <c r="D4" s="130" t="s">
        <v>201</v>
      </c>
      <c r="E4" s="130" t="s">
        <v>139</v>
      </c>
      <c r="F4" s="130" t="s">
        <v>128</v>
      </c>
      <c r="G4" s="130"/>
      <c r="H4" s="130"/>
      <c r="I4" s="130"/>
      <c r="J4" s="130"/>
      <c r="K4" s="130"/>
    </row>
    <row r="5" spans="8:8" ht="14.25" customHeight="1">
      <c r="A5" s="130" t="s">
        <v>100</v>
      </c>
      <c r="B5" s="130" t="s">
        <v>101</v>
      </c>
      <c r="C5" s="130" t="s">
        <v>102</v>
      </c>
      <c r="D5" s="130"/>
      <c r="E5" s="130"/>
      <c r="F5" s="130" t="s">
        <v>89</v>
      </c>
      <c r="G5" s="130" t="s">
        <v>218</v>
      </c>
      <c r="H5" s="130" t="s">
        <v>215</v>
      </c>
      <c r="I5" s="130" t="s">
        <v>219</v>
      </c>
      <c r="J5" s="130" t="s">
        <v>220</v>
      </c>
      <c r="K5" s="130" t="s">
        <v>221</v>
      </c>
    </row>
    <row r="6" spans="8:8" ht="32.25" customHeight="1">
      <c r="A6" s="130"/>
      <c r="B6" s="130"/>
      <c r="C6" s="130"/>
      <c r="D6" s="130"/>
      <c r="E6" s="130"/>
      <c r="F6" s="130"/>
      <c r="G6" s="130"/>
      <c r="H6" s="130"/>
      <c r="I6" s="130"/>
      <c r="J6" s="130"/>
      <c r="K6" s="130"/>
    </row>
    <row r="7" spans="8:8" s="13" ht="24.75" customFormat="1" customHeight="1">
      <c r="A7" s="134"/>
      <c r="B7" s="134"/>
      <c r="C7" s="134"/>
      <c r="D7" s="133"/>
      <c r="E7" s="134" t="s">
        <v>80</v>
      </c>
      <c r="F7" s="170"/>
      <c r="G7" s="170"/>
      <c r="H7" s="170"/>
      <c r="I7" s="170"/>
      <c r="J7" s="170"/>
      <c r="K7" s="170"/>
    </row>
    <row r="8" spans="8:8" ht="24.75" customHeight="1">
      <c r="A8" s="134"/>
      <c r="B8" s="134"/>
      <c r="C8" s="134"/>
      <c r="D8" s="133"/>
      <c r="E8" s="134"/>
      <c r="F8" s="170"/>
      <c r="G8" s="170"/>
      <c r="H8" s="170"/>
      <c r="I8" s="170"/>
      <c r="J8" s="170"/>
      <c r="K8" s="170">
        <v>0.0</v>
      </c>
    </row>
    <row r="9" spans="8:8" ht="24.75" customHeight="1">
      <c r="A9" s="134"/>
      <c r="B9" s="134"/>
      <c r="C9" s="134"/>
      <c r="D9" s="133"/>
      <c r="E9" s="134"/>
      <c r="F9" s="170"/>
      <c r="G9" s="170"/>
      <c r="H9" s="170"/>
      <c r="I9" s="170"/>
      <c r="J9" s="170"/>
      <c r="K9" s="170">
        <v>0.0</v>
      </c>
    </row>
  </sheetData>
  <sheetProtection sheet="0" formatCells="0" formatColumns="0" formatRows="0"/>
  <mergeCells count="15">
    <mergeCell ref="A2:K2"/>
    <mergeCell ref="J3:K3"/>
    <mergeCell ref="F4:K4"/>
    <mergeCell ref="B5:B6"/>
    <mergeCell ref="A4:C4"/>
    <mergeCell ref="A5:A6"/>
    <mergeCell ref="I5:I6"/>
    <mergeCell ref="E4:E6"/>
    <mergeCell ref="J5:J6"/>
    <mergeCell ref="C5:C6"/>
    <mergeCell ref="D4:D6"/>
    <mergeCell ref="G5:G6"/>
    <mergeCell ref="F5:F6"/>
    <mergeCell ref="H5:H6"/>
    <mergeCell ref="K5:K6"/>
  </mergeCells>
  <pageMargins left="0.75" right="0.75" top="1.0" bottom="1.0" header="0.5" footer="0.5"/>
  <pageSetup paperSize="9" scale="75" orientation="landscape"/>
  <headerFooter alignWithMargins="0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 topLeftCell="A4" showGridLines="0" showZeros="0">
      <selection activeCell="B12" sqref="B12"/>
    </sheetView>
  </sheetViews>
  <sheetFormatPr defaultRowHeight="12.75" customHeight="1" defaultColWidth="9"/>
  <cols>
    <col min="1" max="1" customWidth="1" width="8.75" style="310"/>
    <col min="2" max="2" customWidth="1" width="15.875" style="310"/>
    <col min="3" max="3" customWidth="1" width="21.75" style="310"/>
    <col min="4" max="5" customWidth="1" width="11.125" style="310"/>
    <col min="6" max="14" customWidth="1" width="10.125" style="310"/>
    <col min="15" max="255" customWidth="1" width="6.875" style="310"/>
    <col min="256" max="16384" customWidth="0" width="9.0" style="310"/>
  </cols>
  <sheetData>
    <row r="1" spans="8:8" ht="23.1" customHeight="1">
      <c r="A1" s="311"/>
      <c r="B1" s="311"/>
      <c r="C1" s="311"/>
      <c r="D1" s="311"/>
      <c r="E1" s="311"/>
      <c r="F1" s="311"/>
      <c r="G1" s="311"/>
      <c r="H1" s="311"/>
      <c r="I1" s="311"/>
      <c r="J1" s="311"/>
      <c r="K1" s="312"/>
      <c r="L1" s="313"/>
      <c r="M1" s="3"/>
      <c r="N1" s="314" t="s">
        <v>246</v>
      </c>
    </row>
    <row r="2" spans="8:8" ht="23.1" customHeight="1">
      <c r="A2" s="315" t="s">
        <v>247</v>
      </c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</row>
    <row r="3" spans="8:8" ht="23.1" customHeight="1">
      <c r="A3" s="316"/>
      <c r="B3" s="317"/>
      <c r="C3" s="317"/>
      <c r="D3" s="316"/>
      <c r="E3" s="317"/>
      <c r="F3" s="317"/>
      <c r="G3" s="317"/>
      <c r="H3" s="316"/>
      <c r="I3" s="316"/>
      <c r="J3" s="316"/>
      <c r="K3" s="312"/>
      <c r="L3" s="318"/>
      <c r="M3" s="3"/>
      <c r="N3" s="319" t="s">
        <v>77</v>
      </c>
    </row>
    <row r="4" spans="8:8" ht="23.1" customHeight="1">
      <c r="A4" s="320" t="s">
        <v>248</v>
      </c>
      <c r="B4" s="320" t="s">
        <v>139</v>
      </c>
      <c r="C4" s="321" t="s">
        <v>249</v>
      </c>
      <c r="D4" s="322" t="s">
        <v>99</v>
      </c>
      <c r="E4" s="323" t="s">
        <v>81</v>
      </c>
      <c r="F4" s="323"/>
      <c r="G4" s="323"/>
      <c r="H4" s="324" t="s">
        <v>82</v>
      </c>
      <c r="I4" s="320" t="s">
        <v>83</v>
      </c>
      <c r="J4" s="320" t="s">
        <v>84</v>
      </c>
      <c r="K4" s="320" t="s">
        <v>85</v>
      </c>
      <c r="L4" s="325" t="s">
        <v>86</v>
      </c>
      <c r="M4" s="326" t="s">
        <v>87</v>
      </c>
      <c r="N4" s="327" t="s">
        <v>88</v>
      </c>
    </row>
    <row r="5" spans="8:8" ht="36.0" customHeight="1">
      <c r="A5" s="320"/>
      <c r="B5" s="320"/>
      <c r="C5" s="321"/>
      <c r="D5" s="320"/>
      <c r="E5" s="328" t="s">
        <v>89</v>
      </c>
      <c r="F5" s="328" t="s">
        <v>90</v>
      </c>
      <c r="G5" s="328" t="s">
        <v>91</v>
      </c>
      <c r="H5" s="320"/>
      <c r="I5" s="320"/>
      <c r="J5" s="320"/>
      <c r="K5" s="320"/>
      <c r="L5" s="322"/>
      <c r="M5" s="326"/>
      <c r="N5" s="327"/>
    </row>
    <row r="6" spans="8:8" ht="23.1" customHeight="1">
      <c r="A6" s="329" t="s">
        <v>92</v>
      </c>
      <c r="B6" s="329" t="s">
        <v>92</v>
      </c>
      <c r="C6" s="329" t="s">
        <v>92</v>
      </c>
      <c r="D6" s="329">
        <v>1.0</v>
      </c>
      <c r="E6" s="329">
        <v>2.0</v>
      </c>
      <c r="F6" s="329">
        <v>3.0</v>
      </c>
      <c r="G6" s="329">
        <v>4.0</v>
      </c>
      <c r="H6" s="329">
        <v>5.0</v>
      </c>
      <c r="I6" s="329">
        <v>6.0</v>
      </c>
      <c r="J6" s="329">
        <v>7.0</v>
      </c>
      <c r="K6" s="329">
        <v>8.0</v>
      </c>
      <c r="L6" s="329">
        <v>9.0</v>
      </c>
      <c r="M6" s="330">
        <v>10.0</v>
      </c>
      <c r="N6" s="331">
        <v>11.0</v>
      </c>
    </row>
    <row r="7" spans="8:8" s="332" ht="23.25" customFormat="1" customHeight="1">
      <c r="A7" s="333"/>
      <c r="B7" s="334"/>
      <c r="C7" s="335" t="s">
        <v>80</v>
      </c>
      <c r="D7" s="333">
        <v>248.8</v>
      </c>
      <c r="E7" s="333">
        <v>248.8</v>
      </c>
      <c r="F7" s="333">
        <v>248.8</v>
      </c>
      <c r="G7" s="336"/>
      <c r="H7" s="336">
        <v>0.0</v>
      </c>
      <c r="I7" s="336">
        <v>0.0</v>
      </c>
      <c r="J7" s="336">
        <v>0.0</v>
      </c>
      <c r="K7" s="336">
        <v>0.0</v>
      </c>
      <c r="L7" s="337">
        <v>0.0</v>
      </c>
      <c r="M7" s="338">
        <v>0.0</v>
      </c>
      <c r="N7" s="337">
        <v>0.0</v>
      </c>
    </row>
    <row r="8" spans="8:8" ht="23.25" customHeight="1">
      <c r="A8" s="333"/>
      <c r="B8" s="333" t="s">
        <v>93</v>
      </c>
      <c r="C8" s="333" t="s">
        <v>94</v>
      </c>
      <c r="D8" s="333">
        <f>SUM(D9:D15)</f>
        <v>248.8</v>
      </c>
      <c r="E8" s="333">
        <f>SUM(E9:E15)</f>
        <v>248.8</v>
      </c>
      <c r="F8" s="333">
        <f>SUM(F9:F15)</f>
        <v>248.8</v>
      </c>
      <c r="G8" s="333"/>
      <c r="H8" s="333">
        <v>0.0</v>
      </c>
      <c r="I8" s="333">
        <v>0.0</v>
      </c>
      <c r="J8" s="333">
        <v>0.0</v>
      </c>
      <c r="K8" s="333">
        <v>0.0</v>
      </c>
      <c r="L8" s="333">
        <v>0.0</v>
      </c>
      <c r="M8" s="333">
        <v>0.0</v>
      </c>
      <c r="N8" s="337">
        <v>0.0</v>
      </c>
    </row>
    <row r="9" spans="8:8" ht="23.25" customHeight="1">
      <c r="A9" s="333">
        <v>2110301.0</v>
      </c>
      <c r="B9" s="339" t="s">
        <v>110</v>
      </c>
      <c r="C9" s="340" t="s">
        <v>306</v>
      </c>
      <c r="D9" s="333">
        <v>20.0</v>
      </c>
      <c r="E9" s="333">
        <v>20.0</v>
      </c>
      <c r="F9" s="333">
        <v>20.0</v>
      </c>
      <c r="G9" s="333"/>
      <c r="H9" s="333">
        <v>0.0</v>
      </c>
      <c r="I9" s="333">
        <v>0.0</v>
      </c>
      <c r="J9" s="333">
        <v>0.0</v>
      </c>
      <c r="K9" s="333">
        <v>0.0</v>
      </c>
      <c r="L9" s="333">
        <v>0.0</v>
      </c>
      <c r="M9" s="333">
        <v>0.0</v>
      </c>
      <c r="N9" s="337">
        <v>0.0</v>
      </c>
    </row>
    <row r="10" spans="8:8" ht="23.25" customHeight="1">
      <c r="A10" s="333">
        <v>2110299.0</v>
      </c>
      <c r="B10" s="339" t="s">
        <v>116</v>
      </c>
      <c r="C10" s="340" t="s">
        <v>307</v>
      </c>
      <c r="D10" s="333">
        <v>30.0</v>
      </c>
      <c r="E10" s="333">
        <v>30.0</v>
      </c>
      <c r="F10" s="333">
        <v>30.0</v>
      </c>
      <c r="G10" s="333"/>
      <c r="H10" s="333"/>
      <c r="I10" s="333"/>
      <c r="J10" s="333"/>
      <c r="K10" s="333"/>
      <c r="L10" s="333"/>
      <c r="M10" s="333"/>
      <c r="N10" s="337"/>
    </row>
    <row r="11" spans="8:8" ht="23.25" customHeight="1">
      <c r="A11" s="333">
        <v>2110299.0</v>
      </c>
      <c r="B11" s="339" t="s">
        <v>116</v>
      </c>
      <c r="C11" s="340" t="s">
        <v>308</v>
      </c>
      <c r="D11" s="333">
        <v>30.0</v>
      </c>
      <c r="E11" s="333">
        <v>30.0</v>
      </c>
      <c r="F11" s="333">
        <v>30.0</v>
      </c>
      <c r="G11" s="333"/>
      <c r="H11" s="333"/>
      <c r="I11" s="333"/>
      <c r="J11" s="333"/>
      <c r="K11" s="333"/>
      <c r="L11" s="333"/>
      <c r="M11" s="333"/>
      <c r="N11" s="337"/>
    </row>
    <row r="12" spans="8:8" ht="23.25" customHeight="1">
      <c r="A12" s="333">
        <v>2110301.0</v>
      </c>
      <c r="B12" s="339" t="s">
        <v>110</v>
      </c>
      <c r="C12" s="340" t="s">
        <v>309</v>
      </c>
      <c r="D12" s="333">
        <v>78.8</v>
      </c>
      <c r="E12" s="333">
        <v>78.8</v>
      </c>
      <c r="F12" s="333">
        <v>78.8</v>
      </c>
      <c r="G12" s="333"/>
      <c r="H12" s="333"/>
      <c r="I12" s="333"/>
      <c r="J12" s="333"/>
      <c r="K12" s="333"/>
      <c r="L12" s="333"/>
      <c r="M12" s="333"/>
      <c r="N12" s="337"/>
    </row>
    <row r="13" spans="8:8" ht="23.25" customHeight="1">
      <c r="A13" s="333">
        <v>2110299.0</v>
      </c>
      <c r="B13" s="339" t="s">
        <v>116</v>
      </c>
      <c r="C13" s="340" t="s">
        <v>310</v>
      </c>
      <c r="D13" s="333">
        <v>25.0</v>
      </c>
      <c r="E13" s="333">
        <v>25.0</v>
      </c>
      <c r="F13" s="333">
        <v>25.0</v>
      </c>
      <c r="G13" s="333"/>
      <c r="H13" s="333"/>
      <c r="I13" s="333"/>
      <c r="J13" s="333"/>
      <c r="K13" s="333"/>
      <c r="L13" s="333"/>
      <c r="M13" s="333"/>
      <c r="N13" s="337"/>
    </row>
    <row r="14" spans="8:8" ht="23.25" customHeight="1">
      <c r="A14" s="333">
        <v>2110302.0</v>
      </c>
      <c r="B14" s="339" t="s">
        <v>113</v>
      </c>
      <c r="C14" s="340" t="s">
        <v>311</v>
      </c>
      <c r="D14" s="333">
        <v>40.0</v>
      </c>
      <c r="E14" s="333">
        <v>40.0</v>
      </c>
      <c r="F14" s="333">
        <v>40.0</v>
      </c>
      <c r="G14" s="333"/>
      <c r="H14" s="333"/>
      <c r="I14" s="333"/>
      <c r="J14" s="333"/>
      <c r="K14" s="333"/>
      <c r="L14" s="333"/>
      <c r="M14" s="333"/>
      <c r="N14" s="337"/>
    </row>
    <row r="15" spans="8:8" ht="23.25" customHeight="1">
      <c r="A15" s="333">
        <v>2110302.0</v>
      </c>
      <c r="B15" s="339" t="s">
        <v>113</v>
      </c>
      <c r="C15" s="340" t="s">
        <v>312</v>
      </c>
      <c r="D15" s="333">
        <v>25.0</v>
      </c>
      <c r="E15" s="333">
        <v>25.0</v>
      </c>
      <c r="F15" s="333">
        <v>25.0</v>
      </c>
      <c r="G15" s="333"/>
      <c r="H15" s="333"/>
      <c r="I15" s="333"/>
      <c r="J15" s="333"/>
      <c r="K15" s="333"/>
      <c r="L15" s="333"/>
      <c r="M15" s="333"/>
      <c r="N15" s="337"/>
    </row>
    <row r="16" spans="8:8" ht="23.1" customHeight="1">
      <c r="A16" s="312"/>
      <c r="B16" s="312"/>
      <c r="C16" s="312"/>
      <c r="D16" s="312"/>
      <c r="E16" s="312"/>
      <c r="F16" s="312"/>
      <c r="G16" s="341"/>
      <c r="H16" s="312"/>
      <c r="I16" s="312"/>
      <c r="J16" s="312"/>
      <c r="K16" s="312"/>
      <c r="L16" s="312"/>
      <c r="M16" s="312"/>
      <c r="N16" s="312"/>
    </row>
    <row r="17" spans="8:8" ht="23.1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8:8" ht="23.1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8:8" ht="23.1" customHeight="1">
      <c r="A19" s="312"/>
      <c r="B19" s="312"/>
      <c r="C19" s="312"/>
      <c r="D19" s="312"/>
      <c r="E19" s="312"/>
      <c r="F19" s="312"/>
      <c r="G19" s="312"/>
      <c r="H19" s="312"/>
      <c r="I19" s="341"/>
      <c r="J19" s="312"/>
      <c r="K19" s="312"/>
      <c r="L19" s="312"/>
      <c r="M19" s="312"/>
      <c r="N19" s="312"/>
    </row>
  </sheetData>
  <sheetProtection sheet="0" formatCells="0" formatColumns="0" formatRows="0"/>
  <mergeCells count="13">
    <mergeCell ref="A2:N2"/>
    <mergeCell ref="A4:A5"/>
    <mergeCell ref="J4:J5"/>
    <mergeCell ref="C4:C5"/>
    <mergeCell ref="H4:H5"/>
    <mergeCell ref="K4:K5"/>
    <mergeCell ref="B4:B5"/>
    <mergeCell ref="E4:G4"/>
    <mergeCell ref="D4:D5"/>
    <mergeCell ref="I4:I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:r="http://schemas.openxmlformats.org/officeDocument/2006/relationships" xmlns="http://schemas.openxmlformats.org/spreadsheetml/2006/main">
  <dimension ref="A1:W16"/>
  <sheetViews>
    <sheetView workbookViewId="0" showGridLines="0" showZeros="0">
      <selection activeCell="A1" sqref="A1"/>
    </sheetView>
  </sheetViews>
  <sheetFormatPr defaultRowHeight="12.75" customHeight="1" defaultColWidth="9"/>
  <cols>
    <col min="1" max="3" customWidth="1" width="4.0" style="342"/>
    <col min="4" max="4" customWidth="1" width="9.625" style="342"/>
    <col min="5" max="5" customWidth="1" width="23.125" style="342"/>
    <col min="6" max="6" customWidth="1" width="8.875" style="342"/>
    <col min="7" max="7" customWidth="1" width="8.125" style="342"/>
    <col min="8" max="10" customWidth="1" width="7.125" style="342"/>
    <col min="11" max="11" customWidth="1" width="7.75" style="342"/>
    <col min="12" max="19" customWidth="1" width="7.125" style="342"/>
    <col min="20" max="21" customWidth="1" width="7.25" style="342"/>
    <col min="22" max="16384" customWidth="0" width="9.0" style="342"/>
  </cols>
  <sheetData>
    <row r="1" spans="8:8" ht="24.75" customHeight="1">
      <c r="A1" s="343"/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4"/>
      <c r="R1" s="344"/>
      <c r="S1" s="345"/>
      <c r="T1" s="345"/>
      <c r="U1" s="343" t="s">
        <v>250</v>
      </c>
      <c r="V1" s="3"/>
    </row>
    <row r="2" spans="8:8" ht="24.75" customHeight="1">
      <c r="A2" s="346" t="s">
        <v>251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6"/>
      <c r="U2" s="346"/>
      <c r="V2" s="3"/>
    </row>
    <row r="3" spans="8:8" ht="24.75" customHeight="1">
      <c r="A3" s="347"/>
      <c r="B3" s="348"/>
      <c r="C3" s="349"/>
      <c r="D3" s="343"/>
      <c r="E3" s="343"/>
      <c r="F3" s="343"/>
      <c r="G3" s="343"/>
      <c r="H3" s="343"/>
      <c r="I3" s="343"/>
      <c r="J3" s="343"/>
      <c r="K3" s="343"/>
      <c r="L3" s="343"/>
      <c r="M3" s="343"/>
      <c r="N3" s="343"/>
      <c r="O3" s="343"/>
      <c r="P3" s="343"/>
      <c r="Q3" s="350"/>
      <c r="R3" s="350"/>
      <c r="S3" s="351"/>
      <c r="T3" s="352" t="s">
        <v>77</v>
      </c>
      <c r="U3" s="352"/>
      <c r="V3" s="353"/>
    </row>
    <row r="4" spans="8:8" ht="24.75" customHeight="1">
      <c r="A4" s="354" t="s">
        <v>119</v>
      </c>
      <c r="B4" s="354"/>
      <c r="C4" s="355"/>
      <c r="D4" s="356" t="s">
        <v>78</v>
      </c>
      <c r="E4" s="356" t="s">
        <v>98</v>
      </c>
      <c r="F4" s="357" t="s">
        <v>120</v>
      </c>
      <c r="G4" s="358" t="s">
        <v>121</v>
      </c>
      <c r="H4" s="354"/>
      <c r="I4" s="354"/>
      <c r="J4" s="355"/>
      <c r="K4" s="359" t="s">
        <v>122</v>
      </c>
      <c r="L4" s="360"/>
      <c r="M4" s="360"/>
      <c r="N4" s="360"/>
      <c r="O4" s="360"/>
      <c r="P4" s="360"/>
      <c r="Q4" s="360"/>
      <c r="R4" s="361"/>
      <c r="S4" s="362" t="s">
        <v>123</v>
      </c>
      <c r="T4" s="363" t="s">
        <v>124</v>
      </c>
      <c r="U4" s="363" t="s">
        <v>125</v>
      </c>
      <c r="V4" s="353"/>
    </row>
    <row r="5" spans="8:8" ht="24.75" customHeight="1">
      <c r="A5" s="359" t="s">
        <v>100</v>
      </c>
      <c r="B5" s="356" t="s">
        <v>101</v>
      </c>
      <c r="C5" s="356" t="s">
        <v>102</v>
      </c>
      <c r="D5" s="356"/>
      <c r="E5" s="356"/>
      <c r="F5" s="357"/>
      <c r="G5" s="356" t="s">
        <v>80</v>
      </c>
      <c r="H5" s="356" t="s">
        <v>126</v>
      </c>
      <c r="I5" s="356" t="s">
        <v>127</v>
      </c>
      <c r="J5" s="357" t="s">
        <v>128</v>
      </c>
      <c r="K5" s="364" t="s">
        <v>80</v>
      </c>
      <c r="L5" s="241" t="s">
        <v>129</v>
      </c>
      <c r="M5" s="241" t="s">
        <v>130</v>
      </c>
      <c r="N5" s="241" t="s">
        <v>131</v>
      </c>
      <c r="O5" s="241" t="s">
        <v>132</v>
      </c>
      <c r="P5" s="241" t="s">
        <v>133</v>
      </c>
      <c r="Q5" s="241" t="s">
        <v>134</v>
      </c>
      <c r="R5" s="241" t="s">
        <v>135</v>
      </c>
      <c r="S5" s="365"/>
      <c r="T5" s="363"/>
      <c r="U5" s="363"/>
      <c r="V5" s="353"/>
    </row>
    <row r="6" spans="8:8" ht="30.75" customHeight="1">
      <c r="A6" s="359"/>
      <c r="B6" s="356"/>
      <c r="C6" s="356"/>
      <c r="D6" s="356"/>
      <c r="E6" s="357"/>
      <c r="F6" s="366" t="s">
        <v>99</v>
      </c>
      <c r="G6" s="356"/>
      <c r="H6" s="356"/>
      <c r="I6" s="356"/>
      <c r="J6" s="357"/>
      <c r="K6" s="367"/>
      <c r="L6" s="241"/>
      <c r="M6" s="241"/>
      <c r="N6" s="241"/>
      <c r="O6" s="241"/>
      <c r="P6" s="241"/>
      <c r="Q6" s="241"/>
      <c r="R6" s="241"/>
      <c r="S6" s="368"/>
      <c r="T6" s="363"/>
      <c r="U6" s="363"/>
      <c r="V6" s="3"/>
    </row>
    <row r="7" spans="8:8" ht="24.75" customHeight="1">
      <c r="A7" s="369" t="s">
        <v>92</v>
      </c>
      <c r="B7" s="369" t="s">
        <v>92</v>
      </c>
      <c r="C7" s="369" t="s">
        <v>92</v>
      </c>
      <c r="D7" s="369" t="s">
        <v>92</v>
      </c>
      <c r="E7" s="369" t="s">
        <v>92</v>
      </c>
      <c r="F7" s="370">
        <v>1.0</v>
      </c>
      <c r="G7" s="369">
        <v>2.0</v>
      </c>
      <c r="H7" s="369">
        <v>3.0</v>
      </c>
      <c r="I7" s="369">
        <v>4.0</v>
      </c>
      <c r="J7" s="369">
        <v>5.0</v>
      </c>
      <c r="K7" s="369">
        <v>6.0</v>
      </c>
      <c r="L7" s="369">
        <v>7.0</v>
      </c>
      <c r="M7" s="369">
        <v>8.0</v>
      </c>
      <c r="N7" s="369">
        <v>9.0</v>
      </c>
      <c r="O7" s="369">
        <v>10.0</v>
      </c>
      <c r="P7" s="369">
        <v>11.0</v>
      </c>
      <c r="Q7" s="369">
        <v>12.0</v>
      </c>
      <c r="R7" s="369">
        <v>13.0</v>
      </c>
      <c r="S7" s="369">
        <v>14.0</v>
      </c>
      <c r="T7" s="370">
        <v>15.0</v>
      </c>
      <c r="U7" s="370">
        <v>16.0</v>
      </c>
      <c r="V7" s="3"/>
    </row>
    <row r="8" spans="8:8" s="371" ht="24.75" customFormat="1" customHeight="1">
      <c r="A8" s="372"/>
      <c r="B8" s="372"/>
      <c r="C8" s="373"/>
      <c r="D8" s="374"/>
      <c r="E8" s="375"/>
      <c r="F8" s="376"/>
      <c r="G8" s="377"/>
      <c r="H8" s="377"/>
      <c r="I8" s="377"/>
      <c r="J8" s="377"/>
      <c r="K8" s="377"/>
      <c r="L8" s="377"/>
      <c r="M8" s="378"/>
      <c r="N8" s="377"/>
      <c r="O8" s="377"/>
      <c r="P8" s="377"/>
      <c r="Q8" s="377"/>
      <c r="R8" s="377"/>
      <c r="S8" s="379"/>
      <c r="T8" s="379"/>
      <c r="U8" s="380"/>
      <c r="V8" s="381"/>
    </row>
    <row r="9" spans="8:8" ht="24.75" customHeight="1">
      <c r="A9" s="382"/>
      <c r="B9" s="382"/>
      <c r="C9" s="382"/>
      <c r="D9" s="382"/>
      <c r="E9" s="383"/>
      <c r="F9" s="384"/>
      <c r="G9" s="384"/>
      <c r="H9" s="384"/>
      <c r="I9" s="384"/>
      <c r="J9" s="384"/>
      <c r="K9" s="384"/>
      <c r="L9" s="384"/>
      <c r="M9" s="384"/>
      <c r="N9" s="384"/>
      <c r="O9" s="384"/>
      <c r="P9" s="384"/>
      <c r="Q9" s="384"/>
      <c r="R9" s="384"/>
      <c r="S9" s="385"/>
      <c r="T9" s="385"/>
      <c r="U9" s="385"/>
      <c r="V9" s="3"/>
    </row>
    <row r="10" spans="8:8" ht="18.95" customHeight="1">
      <c r="A10" s="382"/>
      <c r="B10" s="382"/>
      <c r="C10" s="382"/>
      <c r="D10" s="382"/>
      <c r="E10" s="383"/>
      <c r="F10" s="384"/>
      <c r="G10" s="344"/>
      <c r="H10" s="384"/>
      <c r="I10" s="384"/>
      <c r="J10" s="384"/>
      <c r="K10" s="384"/>
      <c r="L10" s="384"/>
      <c r="M10" s="384"/>
      <c r="N10" s="384"/>
      <c r="O10" s="384"/>
      <c r="P10" s="384"/>
      <c r="Q10" s="384"/>
      <c r="R10" s="384"/>
      <c r="S10" s="385"/>
      <c r="T10" s="385"/>
      <c r="U10" s="385"/>
      <c r="V10" s="3"/>
    </row>
    <row r="11" spans="8:8" ht="18.95" customHeight="1">
      <c r="A11" s="386"/>
      <c r="B11" s="382"/>
      <c r="C11" s="382"/>
      <c r="D11" s="382"/>
      <c r="E11" s="383"/>
      <c r="F11" s="384"/>
      <c r="G11" s="344"/>
      <c r="H11" s="384"/>
      <c r="I11" s="384"/>
      <c r="J11" s="384"/>
      <c r="K11" s="384"/>
      <c r="L11" s="384"/>
      <c r="M11" s="384"/>
      <c r="N11" s="384"/>
      <c r="O11" s="384"/>
      <c r="P11" s="384"/>
      <c r="Q11" s="384"/>
      <c r="R11" s="384"/>
      <c r="S11" s="385"/>
      <c r="T11" s="385"/>
      <c r="U11" s="385"/>
      <c r="V11" s="3"/>
    </row>
    <row r="12" spans="8:8" ht="18.95" customHeight="1">
      <c r="A12" s="386"/>
      <c r="B12" s="382"/>
      <c r="C12" s="382"/>
      <c r="D12" s="382"/>
      <c r="E12" s="383"/>
      <c r="F12" s="384"/>
      <c r="G12" s="384"/>
      <c r="H12" s="384"/>
      <c r="I12" s="384"/>
      <c r="J12" s="384"/>
      <c r="K12" s="384"/>
      <c r="L12" s="384"/>
      <c r="M12" s="384"/>
      <c r="N12" s="384"/>
      <c r="O12" s="384"/>
      <c r="P12" s="384"/>
      <c r="Q12" s="384"/>
      <c r="R12" s="384"/>
      <c r="S12" s="385"/>
      <c r="T12" s="385"/>
      <c r="U12" s="387"/>
      <c r="V12" s="3"/>
    </row>
    <row r="13" spans="8:8" ht="18.95" customHeight="1">
      <c r="A13" s="386"/>
      <c r="B13" s="386"/>
      <c r="C13" s="382"/>
      <c r="D13" s="382"/>
      <c r="E13" s="383"/>
      <c r="F13" s="384"/>
      <c r="G13" s="384"/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5"/>
      <c r="T13" s="385"/>
      <c r="U13" s="387"/>
      <c r="V13" s="3"/>
    </row>
    <row r="14" spans="8:8" ht="18.95" customHeight="1">
      <c r="A14" s="386"/>
      <c r="B14" s="386"/>
      <c r="C14" s="386"/>
      <c r="D14" s="382"/>
      <c r="E14" s="383"/>
      <c r="F14" s="384"/>
      <c r="G14" s="384"/>
      <c r="H14" s="384"/>
      <c r="I14" s="384"/>
      <c r="J14" s="384"/>
      <c r="K14" s="384"/>
      <c r="L14" s="384"/>
      <c r="M14" s="384"/>
      <c r="N14" s="384"/>
      <c r="O14" s="384"/>
      <c r="P14" s="384"/>
      <c r="Q14" s="384"/>
      <c r="R14" s="384"/>
      <c r="S14" s="385"/>
      <c r="T14" s="385"/>
      <c r="U14" s="387"/>
      <c r="V14" s="3"/>
    </row>
    <row r="15" spans="8:8" ht="18.95" customHeight="1">
      <c r="A15" s="386"/>
      <c r="B15" s="386"/>
      <c r="C15" s="386"/>
      <c r="D15" s="382"/>
      <c r="E15" s="383"/>
      <c r="F15" s="384"/>
      <c r="G15" s="384"/>
      <c r="H15" s="384"/>
      <c r="I15" s="384"/>
      <c r="J15" s="384"/>
      <c r="K15" s="384"/>
      <c r="L15" s="384"/>
      <c r="M15" s="384"/>
      <c r="N15" s="384"/>
      <c r="O15" s="384"/>
      <c r="P15" s="384"/>
      <c r="Q15" s="384"/>
      <c r="R15" s="384"/>
      <c r="S15" s="385"/>
      <c r="T15" s="387"/>
      <c r="U15" s="387"/>
      <c r="V15" s="3"/>
    </row>
    <row r="16" spans="8:8" ht="18.95" customHeight="1">
      <c r="A16" s="386"/>
      <c r="B16" s="386"/>
      <c r="C16" s="386"/>
      <c r="D16" s="386"/>
      <c r="E16" s="388"/>
      <c r="F16" s="384"/>
      <c r="G16" s="344"/>
      <c r="H16" s="344"/>
      <c r="I16" s="344"/>
      <c r="J16" s="344"/>
      <c r="K16" s="344"/>
      <c r="L16" s="344"/>
      <c r="M16" s="344"/>
      <c r="N16" s="344"/>
      <c r="O16" s="344"/>
      <c r="P16" s="384"/>
      <c r="Q16" s="384"/>
      <c r="R16" s="384"/>
      <c r="S16" s="387"/>
      <c r="T16" s="387"/>
      <c r="U16" s="387"/>
      <c r="V16" s="3"/>
    </row>
  </sheetData>
  <sheetProtection sheet="0" formatCells="0" formatColumns="0" formatRows="0"/>
  <mergeCells count="24">
    <mergeCell ref="A2:U2"/>
    <mergeCell ref="T3:U3"/>
    <mergeCell ref="K4:R4"/>
    <mergeCell ref="A5:A6"/>
    <mergeCell ref="E4:E6"/>
    <mergeCell ref="G5:G6"/>
    <mergeCell ref="I5:I6"/>
    <mergeCell ref="C5:C6"/>
    <mergeCell ref="T4:T6"/>
    <mergeCell ref="H5:H6"/>
    <mergeCell ref="K5:K6"/>
    <mergeCell ref="M5:M6"/>
    <mergeCell ref="F4:F5"/>
    <mergeCell ref="B5:B6"/>
    <mergeCell ref="N5:N6"/>
    <mergeCell ref="O5:O6"/>
    <mergeCell ref="P5:P6"/>
    <mergeCell ref="Q5:Q6"/>
    <mergeCell ref="R5:R6"/>
    <mergeCell ref="U4:U6"/>
    <mergeCell ref="D4:D6"/>
    <mergeCell ref="L5:L6"/>
    <mergeCell ref="J5:J6"/>
    <mergeCell ref="S4:S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:r="http://schemas.openxmlformats.org/officeDocument/2006/relationships" xmlns="http://schemas.openxmlformats.org/spreadsheetml/2006/main">
  <dimension ref="A1:V7"/>
  <sheetViews>
    <sheetView workbookViewId="0" showGridLines="0" showZeros="0">
      <selection activeCell="A1" sqref="A1"/>
    </sheetView>
  </sheetViews>
  <sheetFormatPr defaultRowHeight="14.25" defaultColWidth="9"/>
  <cols>
    <col min="1" max="1" customWidth="1" width="3.875" style="0"/>
    <col min="2" max="3" customWidth="1" width="4.375" style="0"/>
    <col min="4" max="4" customWidth="1" width="7.25" style="0"/>
    <col min="5" max="5" customWidth="1" width="15.375" style="0"/>
    <col min="6" max="6" customWidth="1" width="10.625" style="0"/>
    <col min="7" max="21" customWidth="1" width="7.25" style="0"/>
  </cols>
  <sheetData>
    <row r="1" spans="8:8" ht="14.25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389" t="s">
        <v>252</v>
      </c>
    </row>
    <row r="2" spans="8:8" ht="24.75" customHeight="1">
      <c r="A2" s="124" t="s">
        <v>253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</row>
    <row r="3" spans="8:8" ht="19.5" customHeight="1">
      <c r="A3" s="123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390" t="s">
        <v>77</v>
      </c>
      <c r="U3" s="390"/>
    </row>
    <row r="4" spans="8:8" ht="27.75" customHeight="1">
      <c r="A4" s="126" t="s">
        <v>119</v>
      </c>
      <c r="B4" s="127"/>
      <c r="C4" s="128"/>
      <c r="D4" s="129" t="s">
        <v>138</v>
      </c>
      <c r="E4" s="129" t="s">
        <v>139</v>
      </c>
      <c r="F4" s="129" t="s">
        <v>99</v>
      </c>
      <c r="G4" s="130" t="s">
        <v>140</v>
      </c>
      <c r="H4" s="130" t="s">
        <v>141</v>
      </c>
      <c r="I4" s="130" t="s">
        <v>142</v>
      </c>
      <c r="J4" s="130" t="s">
        <v>143</v>
      </c>
      <c r="K4" s="130" t="s">
        <v>144</v>
      </c>
      <c r="L4" s="130" t="s">
        <v>145</v>
      </c>
      <c r="M4" s="130" t="s">
        <v>130</v>
      </c>
      <c r="N4" s="130" t="s">
        <v>146</v>
      </c>
      <c r="O4" s="130" t="s">
        <v>128</v>
      </c>
      <c r="P4" s="130" t="s">
        <v>132</v>
      </c>
      <c r="Q4" s="130" t="s">
        <v>131</v>
      </c>
      <c r="R4" s="130" t="s">
        <v>147</v>
      </c>
      <c r="S4" s="130" t="s">
        <v>148</v>
      </c>
      <c r="T4" s="130" t="s">
        <v>149</v>
      </c>
      <c r="U4" s="130" t="s">
        <v>135</v>
      </c>
    </row>
    <row r="5" spans="8:8" ht="13.5" customHeight="1">
      <c r="A5" s="129" t="s">
        <v>100</v>
      </c>
      <c r="B5" s="129" t="s">
        <v>101</v>
      </c>
      <c r="C5" s="129" t="s">
        <v>102</v>
      </c>
      <c r="D5" s="131"/>
      <c r="E5" s="131"/>
      <c r="F5" s="131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</row>
    <row r="6" spans="8:8" ht="18.0" customHeight="1">
      <c r="A6" s="132"/>
      <c r="B6" s="132"/>
      <c r="C6" s="132"/>
      <c r="D6" s="132"/>
      <c r="E6" s="132"/>
      <c r="F6" s="132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</row>
    <row r="7" spans="8:8" s="13" ht="29.25" customFormat="1" customHeight="1">
      <c r="A7" s="133"/>
      <c r="B7" s="133"/>
      <c r="C7" s="133"/>
      <c r="D7" s="133"/>
      <c r="E7" s="134"/>
      <c r="F7" s="391"/>
      <c r="G7" s="392"/>
      <c r="H7" s="392"/>
      <c r="I7" s="392"/>
      <c r="J7" s="392"/>
      <c r="K7" s="392"/>
      <c r="L7" s="392"/>
      <c r="M7" s="392"/>
      <c r="N7" s="392"/>
      <c r="O7" s="392"/>
      <c r="P7" s="392"/>
      <c r="Q7" s="392"/>
      <c r="R7" s="392"/>
      <c r="S7" s="392"/>
      <c r="T7" s="392"/>
      <c r="U7" s="392"/>
    </row>
  </sheetData>
  <sheetProtection sheet="0" formatCells="0" formatColumns="0" formatRows="0"/>
  <mergeCells count="24">
    <mergeCell ref="A2:U2"/>
    <mergeCell ref="T3:U3"/>
    <mergeCell ref="A5:A6"/>
    <mergeCell ref="J4:J6"/>
    <mergeCell ref="H4:H6"/>
    <mergeCell ref="B5:B6"/>
    <mergeCell ref="A4:C4"/>
    <mergeCell ref="C5:C6"/>
    <mergeCell ref="Q4:Q6"/>
    <mergeCell ref="M4:M6"/>
    <mergeCell ref="D4:D6"/>
    <mergeCell ref="K4:K6"/>
    <mergeCell ref="E4:E6"/>
    <mergeCell ref="I4:I6"/>
    <mergeCell ref="S4:S6"/>
    <mergeCell ref="T4:T6"/>
    <mergeCell ref="U4:U6"/>
    <mergeCell ref="R4:R6"/>
    <mergeCell ref="F4:F6"/>
    <mergeCell ref="L4:L6"/>
    <mergeCell ref="G4:G6"/>
    <mergeCell ref="N4:N6"/>
    <mergeCell ref="O4:O6"/>
    <mergeCell ref="P4:P6"/>
  </mergeCells>
  <pageMargins left="0.75" right="0.75" top="1.0" bottom="1.0" header="0.5" footer="0.5"/>
  <pageSetup paperSize="9" scale="75" orientation="landscape"/>
  <headerFooter alignWithMargins="0"/>
</worksheet>
</file>

<file path=xl/worksheets/sheet24.xml><?xml version="1.0" encoding="utf-8"?>
<worksheet xmlns:r="http://schemas.openxmlformats.org/officeDocument/2006/relationships" xmlns="http://schemas.openxmlformats.org/spreadsheetml/2006/main">
  <dimension ref="A1:W17"/>
  <sheetViews>
    <sheetView workbookViewId="0" showGridLines="0" showZeros="0">
      <selection activeCell="A1" sqref="A1"/>
    </sheetView>
  </sheetViews>
  <sheetFormatPr defaultRowHeight="12.75" customHeight="1" defaultColWidth="9"/>
  <cols>
    <col min="1" max="3" customWidth="1" width="4.0" style="393"/>
    <col min="4" max="4" customWidth="1" width="9.625" style="393"/>
    <col min="5" max="5" customWidth="1" width="22.5" style="393"/>
    <col min="6" max="7" customWidth="1" width="8.5" style="393"/>
    <col min="8" max="10" customWidth="1" width="7.25" style="393"/>
    <col min="11" max="11" customWidth="1" width="8.5" style="393"/>
    <col min="12" max="19" customWidth="1" width="7.25" style="393"/>
    <col min="20" max="21" customWidth="1" width="7.75" style="393"/>
    <col min="22" max="16384" customWidth="0" width="9.0" style="393"/>
  </cols>
  <sheetData>
    <row r="1" spans="8:8" ht="24.75" customHeight="1">
      <c r="A1" s="394"/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5"/>
      <c r="R1" s="395"/>
      <c r="S1" s="396"/>
      <c r="T1" s="396"/>
      <c r="U1" s="394" t="s">
        <v>254</v>
      </c>
      <c r="V1" s="3"/>
    </row>
    <row r="2" spans="8:8" ht="24.75" customHeight="1">
      <c r="A2" s="397" t="s">
        <v>255</v>
      </c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"/>
    </row>
    <row r="3" spans="8:8" ht="24.75" customHeight="1">
      <c r="A3" s="398"/>
      <c r="B3" s="399"/>
      <c r="C3" s="400"/>
      <c r="D3" s="394"/>
      <c r="E3" s="394"/>
      <c r="F3" s="394"/>
      <c r="G3" s="394"/>
      <c r="H3" s="394"/>
      <c r="I3" s="394"/>
      <c r="J3" s="394"/>
      <c r="K3" s="394"/>
      <c r="L3" s="394"/>
      <c r="M3" s="394"/>
      <c r="N3" s="394"/>
      <c r="O3" s="394"/>
      <c r="P3" s="394"/>
      <c r="Q3" s="401"/>
      <c r="R3" s="401"/>
      <c r="S3" s="402"/>
      <c r="T3" s="403" t="s">
        <v>77</v>
      </c>
      <c r="U3" s="403"/>
      <c r="V3" s="404"/>
    </row>
    <row r="4" spans="8:8" ht="24.75" customHeight="1">
      <c r="A4" s="405" t="s">
        <v>119</v>
      </c>
      <c r="B4" s="405"/>
      <c r="C4" s="405"/>
      <c r="D4" s="406" t="s">
        <v>78</v>
      </c>
      <c r="E4" s="407" t="s">
        <v>98</v>
      </c>
      <c r="F4" s="407" t="s">
        <v>120</v>
      </c>
      <c r="G4" s="405" t="s">
        <v>121</v>
      </c>
      <c r="H4" s="405"/>
      <c r="I4" s="405"/>
      <c r="J4" s="407"/>
      <c r="K4" s="407" t="s">
        <v>122</v>
      </c>
      <c r="L4" s="406"/>
      <c r="M4" s="406"/>
      <c r="N4" s="406"/>
      <c r="O4" s="406"/>
      <c r="P4" s="406"/>
      <c r="Q4" s="406"/>
      <c r="R4" s="408"/>
      <c r="S4" s="409" t="s">
        <v>123</v>
      </c>
      <c r="T4" s="410" t="s">
        <v>124</v>
      </c>
      <c r="U4" s="410" t="s">
        <v>125</v>
      </c>
      <c r="V4" s="404"/>
    </row>
    <row r="5" spans="8:8" ht="24.75" customHeight="1">
      <c r="A5" s="411" t="s">
        <v>100</v>
      </c>
      <c r="B5" s="411" t="s">
        <v>101</v>
      </c>
      <c r="C5" s="411" t="s">
        <v>102</v>
      </c>
      <c r="D5" s="407"/>
      <c r="E5" s="407"/>
      <c r="F5" s="405"/>
      <c r="G5" s="411" t="s">
        <v>80</v>
      </c>
      <c r="H5" s="411" t="s">
        <v>126</v>
      </c>
      <c r="I5" s="411" t="s">
        <v>127</v>
      </c>
      <c r="J5" s="412" t="s">
        <v>128</v>
      </c>
      <c r="K5" s="413" t="s">
        <v>80</v>
      </c>
      <c r="L5" s="241" t="s">
        <v>129</v>
      </c>
      <c r="M5" s="241" t="s">
        <v>130</v>
      </c>
      <c r="N5" s="241" t="s">
        <v>131</v>
      </c>
      <c r="O5" s="241" t="s">
        <v>132</v>
      </c>
      <c r="P5" s="241" t="s">
        <v>133</v>
      </c>
      <c r="Q5" s="241" t="s">
        <v>134</v>
      </c>
      <c r="R5" s="241" t="s">
        <v>135</v>
      </c>
      <c r="S5" s="410"/>
      <c r="T5" s="410"/>
      <c r="U5" s="410"/>
      <c r="V5" s="404"/>
    </row>
    <row r="6" spans="8:8" ht="30.75" customHeight="1">
      <c r="A6" s="407"/>
      <c r="B6" s="407"/>
      <c r="C6" s="407"/>
      <c r="D6" s="407"/>
      <c r="E6" s="405"/>
      <c r="F6" s="414" t="s">
        <v>99</v>
      </c>
      <c r="G6" s="407"/>
      <c r="H6" s="407"/>
      <c r="I6" s="407"/>
      <c r="J6" s="405"/>
      <c r="K6" s="406"/>
      <c r="L6" s="241"/>
      <c r="M6" s="241"/>
      <c r="N6" s="241"/>
      <c r="O6" s="241"/>
      <c r="P6" s="241"/>
      <c r="Q6" s="241"/>
      <c r="R6" s="241"/>
      <c r="S6" s="410"/>
      <c r="T6" s="410"/>
      <c r="U6" s="410"/>
      <c r="V6" s="3"/>
    </row>
    <row r="7" spans="8:8" ht="24.75" customHeight="1">
      <c r="A7" s="415" t="s">
        <v>92</v>
      </c>
      <c r="B7" s="415" t="s">
        <v>92</v>
      </c>
      <c r="C7" s="415" t="s">
        <v>92</v>
      </c>
      <c r="D7" s="415" t="s">
        <v>92</v>
      </c>
      <c r="E7" s="415" t="s">
        <v>92</v>
      </c>
      <c r="F7" s="416">
        <v>1.0</v>
      </c>
      <c r="G7" s="415">
        <v>2.0</v>
      </c>
      <c r="H7" s="415">
        <v>3.0</v>
      </c>
      <c r="I7" s="415">
        <v>4.0</v>
      </c>
      <c r="J7" s="415">
        <v>5.0</v>
      </c>
      <c r="K7" s="415">
        <v>6.0</v>
      </c>
      <c r="L7" s="415">
        <v>7.0</v>
      </c>
      <c r="M7" s="415">
        <v>8.0</v>
      </c>
      <c r="N7" s="415">
        <v>9.0</v>
      </c>
      <c r="O7" s="415">
        <v>10.0</v>
      </c>
      <c r="P7" s="415">
        <v>11.0</v>
      </c>
      <c r="Q7" s="415">
        <v>12.0</v>
      </c>
      <c r="R7" s="415">
        <v>13.0</v>
      </c>
      <c r="S7" s="415">
        <v>14.0</v>
      </c>
      <c r="T7" s="416">
        <v>15.0</v>
      </c>
      <c r="U7" s="416">
        <v>16.0</v>
      </c>
      <c r="V7" s="3"/>
    </row>
    <row r="8" spans="8:8" s="417" ht="24.75" customFormat="1" customHeight="1">
      <c r="A8" s="418"/>
      <c r="B8" s="418"/>
      <c r="C8" s="419"/>
      <c r="D8" s="420"/>
      <c r="E8" s="421"/>
      <c r="F8" s="422"/>
      <c r="G8" s="423"/>
      <c r="H8" s="424"/>
      <c r="I8" s="424"/>
      <c r="J8" s="424"/>
      <c r="K8" s="424"/>
      <c r="L8" s="424"/>
      <c r="M8" s="424"/>
      <c r="N8" s="424"/>
      <c r="O8" s="424"/>
      <c r="P8" s="424"/>
      <c r="Q8" s="424"/>
      <c r="R8" s="424"/>
      <c r="S8" s="425"/>
      <c r="T8" s="425"/>
      <c r="U8" s="426"/>
      <c r="V8" s="381"/>
    </row>
    <row r="9" spans="8:8" ht="27.0" customHeight="1">
      <c r="A9" s="427"/>
      <c r="B9" s="427"/>
      <c r="C9" s="427"/>
      <c r="D9" s="427"/>
      <c r="E9" s="428"/>
      <c r="F9" s="429"/>
      <c r="G9" s="429"/>
      <c r="H9" s="429"/>
      <c r="I9" s="429"/>
      <c r="J9" s="429"/>
      <c r="K9" s="429"/>
      <c r="L9" s="429"/>
      <c r="M9" s="429"/>
      <c r="N9" s="429"/>
      <c r="O9" s="429"/>
      <c r="P9" s="429"/>
      <c r="Q9" s="429"/>
      <c r="R9" s="429"/>
      <c r="S9" s="430"/>
      <c r="T9" s="430"/>
      <c r="U9" s="430"/>
      <c r="V9" s="3"/>
    </row>
    <row r="10" spans="8:8" ht="18.95" customHeight="1">
      <c r="A10" s="427"/>
      <c r="B10" s="427"/>
      <c r="C10" s="427"/>
      <c r="D10" s="427"/>
      <c r="E10" s="428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30"/>
      <c r="T10" s="430"/>
      <c r="U10" s="430"/>
      <c r="V10" s="3"/>
    </row>
    <row r="11" spans="8:8" ht="18.95" customHeight="1">
      <c r="A11" s="427"/>
      <c r="B11" s="427"/>
      <c r="C11" s="427"/>
      <c r="D11" s="427"/>
      <c r="E11" s="428"/>
      <c r="F11" s="429"/>
      <c r="G11" s="429"/>
      <c r="H11" s="429"/>
      <c r="I11" s="429"/>
      <c r="J11" s="429"/>
      <c r="K11" s="429"/>
      <c r="L11" s="429"/>
      <c r="M11" s="429"/>
      <c r="N11" s="429"/>
      <c r="O11" s="429"/>
      <c r="P11" s="429"/>
      <c r="Q11" s="429"/>
      <c r="R11" s="429"/>
      <c r="S11" s="430"/>
      <c r="T11" s="430"/>
      <c r="U11" s="430"/>
      <c r="V11" s="3"/>
    </row>
    <row r="12" spans="8:8" ht="18.95" customHeight="1">
      <c r="A12" s="427"/>
      <c r="B12" s="427"/>
      <c r="C12" s="427"/>
      <c r="D12" s="427"/>
      <c r="E12" s="428"/>
      <c r="F12" s="429"/>
      <c r="G12" s="429"/>
      <c r="H12" s="429"/>
      <c r="I12" s="429"/>
      <c r="J12" s="429"/>
      <c r="K12" s="429"/>
      <c r="L12" s="429"/>
      <c r="M12" s="429"/>
      <c r="N12" s="429"/>
      <c r="O12" s="429"/>
      <c r="P12" s="429"/>
      <c r="Q12" s="429"/>
      <c r="R12" s="429"/>
      <c r="S12" s="430"/>
      <c r="T12" s="430"/>
      <c r="U12" s="430"/>
      <c r="V12" s="3"/>
    </row>
    <row r="13" spans="8:8" ht="18.95" customHeight="1">
      <c r="A13" s="427"/>
      <c r="B13" s="427"/>
      <c r="C13" s="427"/>
      <c r="D13" s="427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429"/>
      <c r="P13" s="429"/>
      <c r="Q13" s="429"/>
      <c r="R13" s="429"/>
      <c r="S13" s="430"/>
      <c r="T13" s="430"/>
      <c r="U13" s="431"/>
      <c r="V13" s="3"/>
    </row>
    <row r="14" spans="8:8" ht="18.95" customHeight="1">
      <c r="A14" s="432"/>
      <c r="B14" s="432"/>
      <c r="C14" s="432"/>
      <c r="D14" s="427"/>
      <c r="E14" s="428"/>
      <c r="F14" s="429"/>
      <c r="G14" s="395"/>
      <c r="H14" s="429"/>
      <c r="I14" s="429"/>
      <c r="J14" s="429"/>
      <c r="K14" s="395"/>
      <c r="L14" s="429"/>
      <c r="M14" s="429"/>
      <c r="N14" s="429"/>
      <c r="O14" s="429"/>
      <c r="P14" s="429"/>
      <c r="Q14" s="429"/>
      <c r="R14" s="429"/>
      <c r="S14" s="430"/>
      <c r="T14" s="430"/>
      <c r="U14" s="431"/>
      <c r="V14" s="3"/>
    </row>
    <row r="15" spans="8:8" ht="18.95" customHeight="1">
      <c r="A15" s="432"/>
      <c r="B15" s="432"/>
      <c r="C15" s="432"/>
      <c r="D15" s="432"/>
      <c r="E15" s="433"/>
      <c r="F15" s="429"/>
      <c r="G15" s="395"/>
      <c r="H15" s="395"/>
      <c r="I15" s="395"/>
      <c r="J15" s="395"/>
      <c r="K15" s="395"/>
      <c r="L15" s="395"/>
      <c r="M15" s="429"/>
      <c r="N15" s="429"/>
      <c r="O15" s="429"/>
      <c r="P15" s="429"/>
      <c r="Q15" s="429"/>
      <c r="R15" s="429"/>
      <c r="S15" s="430"/>
      <c r="T15" s="431"/>
      <c r="U15" s="431"/>
      <c r="V15" s="3"/>
    </row>
    <row r="16" spans="8:8" ht="18.95" customHeight="1">
      <c r="A16" s="432"/>
      <c r="B16" s="432"/>
      <c r="C16" s="432"/>
      <c r="D16" s="432"/>
      <c r="E16" s="433"/>
      <c r="F16" s="429"/>
      <c r="G16" s="395"/>
      <c r="H16" s="395"/>
      <c r="I16" s="395"/>
      <c r="J16" s="395"/>
      <c r="K16" s="395"/>
      <c r="L16" s="395"/>
      <c r="M16" s="429"/>
      <c r="N16" s="429"/>
      <c r="O16" s="429"/>
      <c r="P16" s="429"/>
      <c r="Q16" s="429"/>
      <c r="R16" s="429"/>
      <c r="S16" s="431"/>
      <c r="T16" s="431"/>
      <c r="U16" s="431"/>
      <c r="V16" s="3"/>
    </row>
    <row r="17" spans="8:8" customHeight="1">
      <c r="A17"/>
      <c r="B17"/>
      <c r="C17"/>
      <c r="D17"/>
      <c r="E17"/>
      <c r="F17"/>
      <c r="G17"/>
      <c r="H17"/>
      <c r="I17"/>
      <c r="J17"/>
      <c r="K17"/>
      <c r="L17" s="434"/>
      <c r="M17" s="434"/>
      <c r="N17"/>
      <c r="O17"/>
      <c r="P17"/>
      <c r="Q17"/>
      <c r="R17"/>
      <c r="S17"/>
      <c r="T17"/>
      <c r="U17"/>
      <c r="V17"/>
    </row>
  </sheetData>
  <sheetProtection sheet="0" formatCells="0" formatColumns="0" formatRows="0"/>
  <mergeCells count="26">
    <mergeCell ref="A2:U2"/>
    <mergeCell ref="T3:U3"/>
    <mergeCell ref="A4:C4"/>
    <mergeCell ref="J5:J6"/>
    <mergeCell ref="K4:R4"/>
    <mergeCell ref="F4:F5"/>
    <mergeCell ref="M5:M6"/>
    <mergeCell ref="G5:G6"/>
    <mergeCell ref="I5:I6"/>
    <mergeCell ref="A5:A6"/>
    <mergeCell ref="B5:B6"/>
    <mergeCell ref="C5:C6"/>
    <mergeCell ref="D4:D6"/>
    <mergeCell ref="E4:E6"/>
    <mergeCell ref="P5:P6"/>
    <mergeCell ref="G4:J4"/>
    <mergeCell ref="R5:R6"/>
    <mergeCell ref="N5:N6"/>
    <mergeCell ref="L5:L6"/>
    <mergeCell ref="S4:S6"/>
    <mergeCell ref="H5:H6"/>
    <mergeCell ref="Q5:Q6"/>
    <mergeCell ref="K5:K6"/>
    <mergeCell ref="O5:O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:r="http://schemas.openxmlformats.org/officeDocument/2006/relationships" xmlns="http://schemas.openxmlformats.org/spreadsheetml/2006/main">
  <dimension ref="A1:V7"/>
  <sheetViews>
    <sheetView workbookViewId="0" showGridLines="0" showZeros="0">
      <selection activeCell="A1" sqref="A1"/>
    </sheetView>
  </sheetViews>
  <sheetFormatPr defaultRowHeight="14.25" defaultColWidth="9"/>
  <cols>
    <col min="1" max="1" customWidth="1" width="3.875" style="0"/>
    <col min="2" max="3" customWidth="1" width="4.375" style="0"/>
    <col min="4" max="4" customWidth="1" width="7.25" style="0"/>
    <col min="5" max="5" customWidth="1" width="15.375" style="0"/>
    <col min="6" max="6" customWidth="1" width="10.625" style="0"/>
    <col min="7" max="21" customWidth="1" width="7.25" style="0"/>
  </cols>
  <sheetData>
    <row r="1" spans="8:8" ht="14.25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389" t="s">
        <v>256</v>
      </c>
    </row>
    <row r="2" spans="8:8" ht="24.75" customHeight="1">
      <c r="A2" s="124" t="s">
        <v>257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</row>
    <row r="3" spans="8:8" ht="19.5" customHeight="1">
      <c r="A3" s="123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390" t="s">
        <v>77</v>
      </c>
      <c r="U3" s="390"/>
    </row>
    <row r="4" spans="8:8" ht="27.75" customHeight="1">
      <c r="A4" s="126" t="s">
        <v>119</v>
      </c>
      <c r="B4" s="127"/>
      <c r="C4" s="128"/>
      <c r="D4" s="129" t="s">
        <v>138</v>
      </c>
      <c r="E4" s="129" t="s">
        <v>139</v>
      </c>
      <c r="F4" s="129" t="s">
        <v>99</v>
      </c>
      <c r="G4" s="130" t="s">
        <v>140</v>
      </c>
      <c r="H4" s="130" t="s">
        <v>141</v>
      </c>
      <c r="I4" s="130" t="s">
        <v>142</v>
      </c>
      <c r="J4" s="130" t="s">
        <v>143</v>
      </c>
      <c r="K4" s="130" t="s">
        <v>144</v>
      </c>
      <c r="L4" s="130" t="s">
        <v>145</v>
      </c>
      <c r="M4" s="130" t="s">
        <v>130</v>
      </c>
      <c r="N4" s="130" t="s">
        <v>146</v>
      </c>
      <c r="O4" s="130" t="s">
        <v>128</v>
      </c>
      <c r="P4" s="130" t="s">
        <v>132</v>
      </c>
      <c r="Q4" s="130" t="s">
        <v>131</v>
      </c>
      <c r="R4" s="130" t="s">
        <v>147</v>
      </c>
      <c r="S4" s="130" t="s">
        <v>148</v>
      </c>
      <c r="T4" s="130" t="s">
        <v>149</v>
      </c>
      <c r="U4" s="130" t="s">
        <v>135</v>
      </c>
    </row>
    <row r="5" spans="8:8" ht="13.5" customHeight="1">
      <c r="A5" s="129" t="s">
        <v>100</v>
      </c>
      <c r="B5" s="129" t="s">
        <v>101</v>
      </c>
      <c r="C5" s="129" t="s">
        <v>102</v>
      </c>
      <c r="D5" s="131"/>
      <c r="E5" s="131"/>
      <c r="F5" s="131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</row>
    <row r="6" spans="8:8" ht="18.0" customHeight="1">
      <c r="A6" s="132"/>
      <c r="B6" s="132"/>
      <c r="C6" s="132"/>
      <c r="D6" s="132"/>
      <c r="E6" s="132"/>
      <c r="F6" s="132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</row>
    <row r="7" spans="8:8" s="13" ht="29.25" customFormat="1" customHeight="1">
      <c r="A7" s="133"/>
      <c r="B7" s="133"/>
      <c r="C7" s="133"/>
      <c r="D7" s="133"/>
      <c r="E7" s="134"/>
      <c r="F7" s="392"/>
      <c r="G7" s="392"/>
      <c r="H7" s="392"/>
      <c r="I7" s="392"/>
      <c r="J7" s="392"/>
      <c r="K7" s="392"/>
      <c r="L7" s="392"/>
      <c r="M7" s="392"/>
      <c r="N7" s="392"/>
      <c r="O7" s="392"/>
      <c r="P7" s="392"/>
      <c r="Q7" s="392"/>
      <c r="R7" s="392"/>
      <c r="S7" s="392"/>
      <c r="T7" s="392"/>
      <c r="U7" s="392"/>
    </row>
  </sheetData>
  <sheetProtection sheet="0" formatCells="0" formatColumns="0" formatRows="0"/>
  <mergeCells count="24">
    <mergeCell ref="A2:U2"/>
    <mergeCell ref="T3:U3"/>
    <mergeCell ref="A5:A6"/>
    <mergeCell ref="J4:J6"/>
    <mergeCell ref="H4:H6"/>
    <mergeCell ref="B5:B6"/>
    <mergeCell ref="A4:C4"/>
    <mergeCell ref="C5:C6"/>
    <mergeCell ref="Q4:Q6"/>
    <mergeCell ref="M4:M6"/>
    <mergeCell ref="D4:D6"/>
    <mergeCell ref="K4:K6"/>
    <mergeCell ref="E4:E6"/>
    <mergeCell ref="I4:I6"/>
    <mergeCell ref="S4:S6"/>
    <mergeCell ref="T4:T6"/>
    <mergeCell ref="U4:U6"/>
    <mergeCell ref="R4:R6"/>
    <mergeCell ref="F4:F6"/>
    <mergeCell ref="L4:L6"/>
    <mergeCell ref="G4:G6"/>
    <mergeCell ref="N4:N6"/>
    <mergeCell ref="O4:O6"/>
    <mergeCell ref="P4:P6"/>
  </mergeCells>
  <pageMargins left="0.75" right="0.75" top="1.0" bottom="1.0" header="0.5" footer="0.5"/>
  <pageSetup paperSize="9" scale="75" orientation="landscape"/>
  <headerFooter alignWithMargins="0"/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IT23"/>
  <sheetViews>
    <sheetView workbookViewId="0" topLeftCell="G1" showGridLines="0" showZeros="0">
      <selection activeCell="A2" sqref="A2:X2"/>
    </sheetView>
  </sheetViews>
  <sheetFormatPr defaultRowHeight="12.75" customHeight="1" defaultColWidth="9"/>
  <cols>
    <col min="1" max="3" customWidth="1" width="3.625" style="435"/>
    <col min="4" max="4" customWidth="1" width="6.875" style="435"/>
    <col min="5" max="5" customWidth="1" width="22.625" style="435"/>
    <col min="6" max="6" customWidth="1" width="9.375" style="435"/>
    <col min="7" max="7" customWidth="1" width="8.625" style="435"/>
    <col min="8" max="10" customWidth="1" width="7.5" style="435"/>
    <col min="11" max="11" customWidth="1" width="8.375" style="435"/>
    <col min="12" max="21" customWidth="1" width="7.5" style="435"/>
    <col min="22" max="41" customWidth="1" width="6.875" style="435"/>
    <col min="42" max="42" customWidth="1" width="6.625" style="435"/>
    <col min="43" max="253" customWidth="1" width="6.875" style="435"/>
    <col min="254" max="255" customWidth="1" width="6.875" style="436"/>
    <col min="256" max="16384" customWidth="0" width="9.0" style="436"/>
  </cols>
  <sheetData>
    <row r="1" spans="8:8" ht="27.0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37" t="s">
        <v>258</v>
      </c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  <c r="AH1" s="438"/>
      <c r="AI1" s="438"/>
      <c r="AJ1" s="438"/>
      <c r="AK1" s="438"/>
      <c r="AL1" s="438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</row>
    <row r="2" spans="8:8" ht="33.0" customHeight="1">
      <c r="A2" s="439" t="s">
        <v>259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439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</row>
    <row r="3" spans="8:8" ht="18.75" customHeight="1">
      <c r="A3" s="440"/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440"/>
      <c r="S3" s="440"/>
      <c r="T3" s="441"/>
      <c r="U3" s="442" t="s">
        <v>77</v>
      </c>
      <c r="V3" s="443"/>
      <c r="W3" s="438"/>
      <c r="X3" s="438"/>
      <c r="Y3" s="438"/>
      <c r="Z3" s="438"/>
      <c r="AA3" s="438"/>
      <c r="AB3" s="438"/>
      <c r="AC3" s="438"/>
      <c r="AD3" s="438"/>
      <c r="AE3" s="438"/>
      <c r="AF3" s="438"/>
      <c r="AG3" s="438"/>
      <c r="AH3" s="438"/>
      <c r="AI3" s="438"/>
      <c r="AJ3" s="438"/>
      <c r="AK3" s="438"/>
      <c r="AL3" s="438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</row>
    <row r="4" spans="8:8" s="444" ht="23.25" customFormat="1" customHeight="1">
      <c r="A4" s="445" t="s">
        <v>119</v>
      </c>
      <c r="B4" s="445"/>
      <c r="C4" s="445"/>
      <c r="D4" s="446" t="s">
        <v>78</v>
      </c>
      <c r="E4" s="447" t="s">
        <v>98</v>
      </c>
      <c r="F4" s="448" t="s">
        <v>120</v>
      </c>
      <c r="G4" s="449" t="s">
        <v>121</v>
      </c>
      <c r="H4" s="449"/>
      <c r="I4" s="449"/>
      <c r="J4" s="450"/>
      <c r="K4" s="449" t="s">
        <v>122</v>
      </c>
      <c r="L4" s="449"/>
      <c r="M4" s="449"/>
      <c r="N4" s="449"/>
      <c r="O4" s="449"/>
      <c r="P4" s="449"/>
      <c r="Q4" s="449"/>
      <c r="R4" s="449"/>
      <c r="S4" s="449"/>
      <c r="T4" s="449"/>
      <c r="U4" s="451" t="s">
        <v>326</v>
      </c>
      <c r="V4" s="452"/>
      <c r="W4" s="452"/>
      <c r="X4" s="452"/>
      <c r="Y4" s="453"/>
      <c r="Z4" s="453"/>
      <c r="AA4" s="453"/>
      <c r="AB4" s="453"/>
      <c r="AC4" s="453"/>
      <c r="AD4" s="453"/>
      <c r="AE4" s="453"/>
      <c r="AF4" s="453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53"/>
      <c r="BA4" s="453"/>
      <c r="BB4" s="453"/>
      <c r="BC4" s="453"/>
      <c r="BD4" s="453"/>
      <c r="BE4" s="453"/>
      <c r="BF4" s="453"/>
      <c r="BG4" s="453"/>
      <c r="BH4" s="453"/>
      <c r="BI4" s="453"/>
      <c r="BJ4" s="453"/>
      <c r="BK4" s="453"/>
      <c r="BL4" s="453"/>
      <c r="BM4" s="453"/>
      <c r="BN4" s="453"/>
      <c r="BO4" s="453"/>
      <c r="BP4" s="453"/>
      <c r="BQ4" s="453"/>
      <c r="BR4" s="453"/>
      <c r="BS4" s="453"/>
      <c r="BT4" s="453"/>
      <c r="BU4" s="453"/>
      <c r="BV4" s="453"/>
      <c r="BW4" s="453"/>
      <c r="BX4" s="453"/>
      <c r="BY4" s="453"/>
      <c r="BZ4" s="453"/>
      <c r="CA4" s="453"/>
      <c r="CB4" s="453"/>
      <c r="CC4" s="453"/>
      <c r="CD4" s="453"/>
      <c r="CE4" s="453"/>
      <c r="CF4" s="453"/>
      <c r="CG4" s="453"/>
      <c r="CH4" s="453"/>
      <c r="CI4" s="453"/>
      <c r="CJ4" s="453"/>
      <c r="CK4" s="453"/>
      <c r="CL4" s="453"/>
      <c r="CM4" s="453"/>
      <c r="CN4" s="453"/>
      <c r="CO4" s="453"/>
      <c r="CP4" s="453"/>
      <c r="CQ4" s="453"/>
      <c r="CR4" s="453"/>
      <c r="CS4" s="453"/>
      <c r="CT4" s="453"/>
      <c r="CU4" s="453"/>
      <c r="CV4" s="453"/>
      <c r="CW4" s="453"/>
      <c r="CX4" s="453"/>
      <c r="CY4" s="453"/>
      <c r="CZ4" s="453"/>
      <c r="DA4" s="453"/>
      <c r="DB4" s="453"/>
      <c r="DC4" s="453"/>
      <c r="DD4" s="453"/>
      <c r="DE4" s="453"/>
      <c r="DF4" s="453"/>
      <c r="DG4" s="453"/>
      <c r="DH4" s="453"/>
      <c r="DI4" s="453"/>
      <c r="DJ4" s="453"/>
      <c r="DK4" s="453"/>
      <c r="DL4" s="453"/>
      <c r="DM4" s="453"/>
      <c r="DN4" s="453"/>
      <c r="DO4" s="453"/>
      <c r="DP4" s="453"/>
      <c r="DQ4" s="453"/>
      <c r="DR4" s="453"/>
      <c r="DS4" s="453"/>
      <c r="DT4" s="453"/>
      <c r="DU4" s="453"/>
      <c r="DV4" s="453"/>
      <c r="DW4" s="453"/>
      <c r="DX4" s="453"/>
      <c r="DY4" s="453"/>
      <c r="DZ4" s="453"/>
      <c r="EA4" s="453"/>
      <c r="EB4" s="453"/>
      <c r="EC4" s="453"/>
      <c r="ED4" s="453"/>
      <c r="EE4" s="453"/>
      <c r="EF4" s="453"/>
      <c r="EG4" s="453"/>
      <c r="EH4" s="453"/>
      <c r="EI4" s="453"/>
      <c r="EJ4" s="453"/>
      <c r="EK4" s="453"/>
      <c r="EL4" s="453"/>
      <c r="EM4" s="453"/>
      <c r="EN4" s="453"/>
      <c r="EO4" s="453"/>
      <c r="EP4" s="453"/>
      <c r="EQ4" s="453"/>
      <c r="ER4" s="453"/>
      <c r="ES4" s="453"/>
      <c r="ET4" s="453"/>
      <c r="EU4" s="453"/>
      <c r="EV4" s="453"/>
      <c r="EW4" s="453"/>
      <c r="EX4" s="453"/>
      <c r="EY4" s="453"/>
      <c r="EZ4" s="453"/>
      <c r="FA4" s="453"/>
      <c r="FB4" s="453"/>
      <c r="FC4" s="453"/>
      <c r="FD4" s="453"/>
      <c r="FE4" s="453"/>
      <c r="FF4" s="453"/>
      <c r="FG4" s="453"/>
      <c r="FH4" s="453"/>
      <c r="FI4" s="453"/>
      <c r="FJ4" s="453"/>
      <c r="FK4" s="453"/>
      <c r="FL4" s="453"/>
      <c r="FM4" s="453"/>
      <c r="FN4" s="453"/>
      <c r="FO4" s="453"/>
      <c r="FP4" s="453"/>
      <c r="FQ4" s="453"/>
      <c r="FR4" s="453"/>
      <c r="FS4" s="453"/>
      <c r="FT4" s="453"/>
      <c r="FU4" s="453"/>
      <c r="FV4" s="453"/>
      <c r="FW4" s="453"/>
      <c r="FX4" s="453"/>
      <c r="FY4" s="453"/>
      <c r="FZ4" s="453"/>
      <c r="GA4" s="453"/>
      <c r="GB4" s="453"/>
      <c r="GC4" s="453"/>
      <c r="GD4" s="453"/>
      <c r="GE4" s="453"/>
      <c r="GF4" s="453"/>
      <c r="GG4" s="453"/>
      <c r="GH4" s="453"/>
      <c r="GI4" s="453"/>
      <c r="GJ4" s="453"/>
      <c r="GK4" s="453"/>
      <c r="GL4" s="453"/>
      <c r="GM4" s="453"/>
      <c r="GN4" s="453"/>
      <c r="GO4" s="453"/>
      <c r="GP4" s="453"/>
      <c r="GQ4" s="453"/>
      <c r="GR4" s="453"/>
      <c r="GS4" s="453"/>
      <c r="GT4" s="453"/>
      <c r="GU4" s="453"/>
      <c r="GV4" s="453"/>
      <c r="GW4" s="453"/>
      <c r="GX4" s="453"/>
      <c r="GY4" s="453"/>
      <c r="GZ4" s="453"/>
      <c r="HA4" s="453"/>
      <c r="HB4" s="453"/>
      <c r="HC4" s="453"/>
      <c r="HD4" s="453"/>
      <c r="HE4" s="453"/>
      <c r="HF4" s="453"/>
      <c r="HG4" s="453"/>
      <c r="HH4" s="453"/>
      <c r="HI4" s="453"/>
      <c r="HJ4" s="453"/>
      <c r="HK4" s="453"/>
      <c r="HL4" s="453"/>
      <c r="HM4" s="453"/>
      <c r="HN4" s="453"/>
      <c r="HO4" s="453"/>
      <c r="HP4" s="453"/>
      <c r="HQ4" s="453"/>
      <c r="HR4" s="453"/>
      <c r="HS4" s="453"/>
      <c r="HT4" s="453"/>
      <c r="HU4" s="453"/>
      <c r="HV4" s="453"/>
      <c r="HW4" s="453"/>
      <c r="HX4" s="453"/>
      <c r="HY4" s="453"/>
      <c r="HZ4" s="453"/>
      <c r="IA4" s="453"/>
      <c r="IB4" s="453"/>
      <c r="IC4" s="453"/>
      <c r="ID4" s="453"/>
      <c r="IE4" s="453"/>
      <c r="IF4" s="453"/>
      <c r="IG4" s="453"/>
      <c r="IH4" s="453"/>
      <c r="II4" s="453"/>
      <c r="IJ4" s="453"/>
      <c r="IK4" s="453"/>
      <c r="IL4" s="453"/>
      <c r="IM4" s="453"/>
      <c r="IN4" s="453"/>
      <c r="IO4" s="453"/>
      <c r="IP4" s="453"/>
      <c r="IQ4" s="453"/>
      <c r="IR4" s="453"/>
      <c r="IS4" s="453"/>
    </row>
    <row r="5" spans="8:8" s="444" ht="23.25" customFormat="1" customHeight="1">
      <c r="A5" s="454" t="s">
        <v>100</v>
      </c>
      <c r="B5" s="446" t="s">
        <v>101</v>
      </c>
      <c r="C5" s="446" t="s">
        <v>102</v>
      </c>
      <c r="D5" s="446"/>
      <c r="E5" s="447"/>
      <c r="F5" s="455"/>
      <c r="G5" s="456" t="s">
        <v>80</v>
      </c>
      <c r="H5" s="456" t="s">
        <v>126</v>
      </c>
      <c r="I5" s="456" t="s">
        <v>127</v>
      </c>
      <c r="J5" s="457" t="s">
        <v>128</v>
      </c>
      <c r="K5" s="457" t="s">
        <v>80</v>
      </c>
      <c r="L5" s="458" t="s">
        <v>129</v>
      </c>
      <c r="M5" s="458" t="s">
        <v>131</v>
      </c>
      <c r="N5" s="458" t="s">
        <v>133</v>
      </c>
      <c r="O5" s="457" t="s">
        <v>134</v>
      </c>
      <c r="P5" s="457" t="s">
        <v>327</v>
      </c>
      <c r="Q5" s="457" t="s">
        <v>130</v>
      </c>
      <c r="R5" s="457" t="s">
        <v>132</v>
      </c>
      <c r="S5" s="456" t="s">
        <v>135</v>
      </c>
      <c r="T5" s="456" t="s">
        <v>128</v>
      </c>
      <c r="U5" s="459" t="s">
        <v>80</v>
      </c>
      <c r="V5" s="459" t="s">
        <v>260</v>
      </c>
      <c r="W5" s="460" t="s">
        <v>328</v>
      </c>
      <c r="X5" s="460" t="s">
        <v>261</v>
      </c>
      <c r="Y5" s="453"/>
      <c r="Z5" s="453"/>
      <c r="AA5" s="453"/>
      <c r="AB5" s="453"/>
      <c r="AC5" s="453"/>
      <c r="AD5" s="453"/>
      <c r="AE5" s="453"/>
      <c r="AF5" s="453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53"/>
      <c r="BA5" s="453"/>
      <c r="BB5" s="453"/>
      <c r="BC5" s="453"/>
      <c r="BD5" s="453"/>
      <c r="BE5" s="453"/>
      <c r="BF5" s="453"/>
      <c r="BG5" s="453"/>
      <c r="BH5" s="453"/>
      <c r="BI5" s="453"/>
      <c r="BJ5" s="453"/>
      <c r="BK5" s="453"/>
      <c r="BL5" s="453"/>
      <c r="BM5" s="453"/>
      <c r="BN5" s="453"/>
      <c r="BO5" s="453"/>
      <c r="BP5" s="453"/>
      <c r="BQ5" s="453"/>
      <c r="BR5" s="453"/>
      <c r="BS5" s="453"/>
      <c r="BT5" s="453"/>
      <c r="BU5" s="453"/>
      <c r="BV5" s="453"/>
      <c r="BW5" s="453"/>
      <c r="BX5" s="453"/>
      <c r="BY5" s="453"/>
      <c r="BZ5" s="453"/>
      <c r="CA5" s="453"/>
      <c r="CB5" s="453"/>
      <c r="CC5" s="453"/>
      <c r="CD5" s="453"/>
      <c r="CE5" s="453"/>
      <c r="CF5" s="453"/>
      <c r="CG5" s="453"/>
      <c r="CH5" s="453"/>
      <c r="CI5" s="453"/>
      <c r="CJ5" s="453"/>
      <c r="CK5" s="453"/>
      <c r="CL5" s="453"/>
      <c r="CM5" s="453"/>
      <c r="CN5" s="453"/>
      <c r="CO5" s="453"/>
      <c r="CP5" s="453"/>
      <c r="CQ5" s="453"/>
      <c r="CR5" s="453"/>
      <c r="CS5" s="453"/>
      <c r="CT5" s="453"/>
      <c r="CU5" s="453"/>
      <c r="CV5" s="453"/>
      <c r="CW5" s="453"/>
      <c r="CX5" s="453"/>
      <c r="CY5" s="453"/>
      <c r="CZ5" s="453"/>
      <c r="DA5" s="453"/>
      <c r="DB5" s="453"/>
      <c r="DC5" s="453"/>
      <c r="DD5" s="453"/>
      <c r="DE5" s="453"/>
      <c r="DF5" s="453"/>
      <c r="DG5" s="453"/>
      <c r="DH5" s="453"/>
      <c r="DI5" s="453"/>
      <c r="DJ5" s="453"/>
      <c r="DK5" s="453"/>
      <c r="DL5" s="453"/>
      <c r="DM5" s="453"/>
      <c r="DN5" s="453"/>
      <c r="DO5" s="453"/>
      <c r="DP5" s="453"/>
      <c r="DQ5" s="453"/>
      <c r="DR5" s="453"/>
      <c r="DS5" s="453"/>
      <c r="DT5" s="453"/>
      <c r="DU5" s="453"/>
      <c r="DV5" s="453"/>
      <c r="DW5" s="453"/>
      <c r="DX5" s="453"/>
      <c r="DY5" s="453"/>
      <c r="DZ5" s="453"/>
      <c r="EA5" s="453"/>
      <c r="EB5" s="453"/>
      <c r="EC5" s="453"/>
      <c r="ED5" s="453"/>
      <c r="EE5" s="453"/>
      <c r="EF5" s="453"/>
      <c r="EG5" s="453"/>
      <c r="EH5" s="453"/>
      <c r="EI5" s="453"/>
      <c r="EJ5" s="453"/>
      <c r="EK5" s="453"/>
      <c r="EL5" s="453"/>
      <c r="EM5" s="453"/>
      <c r="EN5" s="453"/>
      <c r="EO5" s="453"/>
      <c r="EP5" s="453"/>
      <c r="EQ5" s="453"/>
      <c r="ER5" s="453"/>
      <c r="ES5" s="453"/>
      <c r="ET5" s="453"/>
      <c r="EU5" s="453"/>
      <c r="EV5" s="453"/>
      <c r="EW5" s="453"/>
      <c r="EX5" s="453"/>
      <c r="EY5" s="453"/>
      <c r="EZ5" s="453"/>
      <c r="FA5" s="453"/>
      <c r="FB5" s="453"/>
      <c r="FC5" s="453"/>
      <c r="FD5" s="453"/>
      <c r="FE5" s="453"/>
      <c r="FF5" s="453"/>
      <c r="FG5" s="453"/>
      <c r="FH5" s="453"/>
      <c r="FI5" s="453"/>
      <c r="FJ5" s="453"/>
      <c r="FK5" s="453"/>
      <c r="FL5" s="453"/>
      <c r="FM5" s="453"/>
      <c r="FN5" s="453"/>
      <c r="FO5" s="453"/>
      <c r="FP5" s="453"/>
      <c r="FQ5" s="453"/>
      <c r="FR5" s="453"/>
      <c r="FS5" s="453"/>
      <c r="FT5" s="453"/>
      <c r="FU5" s="453"/>
      <c r="FV5" s="453"/>
      <c r="FW5" s="453"/>
      <c r="FX5" s="453"/>
      <c r="FY5" s="453"/>
      <c r="FZ5" s="453"/>
      <c r="GA5" s="453"/>
      <c r="GB5" s="453"/>
      <c r="GC5" s="453"/>
      <c r="GD5" s="453"/>
      <c r="GE5" s="453"/>
      <c r="GF5" s="453"/>
      <c r="GG5" s="453"/>
      <c r="GH5" s="453"/>
      <c r="GI5" s="453"/>
      <c r="GJ5" s="453"/>
      <c r="GK5" s="453"/>
      <c r="GL5" s="453"/>
      <c r="GM5" s="453"/>
      <c r="GN5" s="453"/>
      <c r="GO5" s="453"/>
      <c r="GP5" s="453"/>
      <c r="GQ5" s="453"/>
      <c r="GR5" s="453"/>
      <c r="GS5" s="453"/>
      <c r="GT5" s="453"/>
      <c r="GU5" s="453"/>
      <c r="GV5" s="453"/>
      <c r="GW5" s="453"/>
      <c r="GX5" s="453"/>
      <c r="GY5" s="453"/>
      <c r="GZ5" s="453"/>
      <c r="HA5" s="453"/>
      <c r="HB5" s="453"/>
      <c r="HC5" s="453"/>
      <c r="HD5" s="453"/>
      <c r="HE5" s="453"/>
      <c r="HF5" s="453"/>
      <c r="HG5" s="453"/>
      <c r="HH5" s="453"/>
      <c r="HI5" s="453"/>
      <c r="HJ5" s="453"/>
      <c r="HK5" s="453"/>
      <c r="HL5" s="453"/>
      <c r="HM5" s="453"/>
      <c r="HN5" s="453"/>
      <c r="HO5" s="453"/>
      <c r="HP5" s="453"/>
      <c r="HQ5" s="453"/>
      <c r="HR5" s="453"/>
      <c r="HS5" s="453"/>
      <c r="HT5" s="453"/>
      <c r="HU5" s="453"/>
      <c r="HV5" s="453"/>
      <c r="HW5" s="453"/>
      <c r="HX5" s="453"/>
      <c r="HY5" s="453"/>
      <c r="HZ5" s="453"/>
      <c r="IA5" s="453"/>
      <c r="IB5" s="453"/>
      <c r="IC5" s="453"/>
      <c r="ID5" s="453"/>
      <c r="IE5" s="453"/>
      <c r="IF5" s="453"/>
      <c r="IG5" s="453"/>
      <c r="IH5" s="453"/>
      <c r="II5" s="453"/>
      <c r="IJ5" s="453"/>
      <c r="IK5" s="453"/>
      <c r="IL5" s="453"/>
      <c r="IM5" s="453"/>
      <c r="IN5" s="453"/>
      <c r="IO5" s="453"/>
      <c r="IP5" s="453"/>
      <c r="IQ5" s="453"/>
      <c r="IR5" s="453"/>
      <c r="IS5" s="453"/>
    </row>
    <row r="6" spans="8:8" ht="31.5" customHeight="1">
      <c r="A6" s="454"/>
      <c r="B6" s="446"/>
      <c r="C6" s="446"/>
      <c r="D6" s="446"/>
      <c r="E6" s="447"/>
      <c r="F6" s="461" t="s">
        <v>99</v>
      </c>
      <c r="G6" s="450"/>
      <c r="H6" s="450"/>
      <c r="I6" s="450"/>
      <c r="J6" s="449"/>
      <c r="K6" s="449"/>
      <c r="L6" s="462"/>
      <c r="M6" s="462"/>
      <c r="N6" s="462"/>
      <c r="O6" s="449"/>
      <c r="P6" s="449"/>
      <c r="Q6" s="449"/>
      <c r="R6" s="449"/>
      <c r="S6" s="450"/>
      <c r="T6" s="450"/>
      <c r="U6" s="463"/>
      <c r="V6" s="463"/>
      <c r="W6" s="452"/>
      <c r="X6" s="452"/>
      <c r="Y6" s="464"/>
      <c r="Z6" s="464"/>
      <c r="AA6" s="464"/>
      <c r="AB6" s="464"/>
      <c r="AC6" s="464"/>
      <c r="AD6" s="464"/>
      <c r="AE6" s="464"/>
      <c r="AF6" s="464"/>
      <c r="AG6" s="464"/>
      <c r="AH6" s="464"/>
      <c r="AI6" s="464"/>
      <c r="AJ6" s="464"/>
      <c r="AK6" s="464"/>
      <c r="AL6" s="464"/>
      <c r="AM6" s="464"/>
      <c r="AN6" s="464"/>
      <c r="AO6" s="464"/>
      <c r="AP6" s="464"/>
      <c r="AQ6" s="464"/>
      <c r="AR6" s="464"/>
      <c r="AS6" s="464"/>
      <c r="AT6" s="464"/>
      <c r="AU6" s="464"/>
      <c r="AV6" s="464"/>
      <c r="AW6" s="464"/>
      <c r="AX6" s="464"/>
      <c r="AY6" s="464"/>
      <c r="AZ6" s="464"/>
      <c r="BA6" s="464"/>
      <c r="BB6" s="464"/>
      <c r="BC6" s="464"/>
      <c r="BD6" s="464"/>
      <c r="BE6" s="464"/>
      <c r="BF6" s="464"/>
      <c r="BG6" s="464"/>
      <c r="BH6" s="464"/>
      <c r="BI6" s="464"/>
      <c r="BJ6" s="464"/>
      <c r="BK6" s="464"/>
      <c r="BL6" s="464"/>
      <c r="BM6" s="464"/>
      <c r="BN6" s="464"/>
      <c r="BO6" s="464"/>
      <c r="BP6" s="464"/>
      <c r="BQ6" s="464"/>
      <c r="BR6" s="464"/>
      <c r="BS6" s="464"/>
      <c r="BT6" s="464"/>
      <c r="BU6" s="464"/>
      <c r="BV6" s="464"/>
      <c r="BW6" s="464"/>
      <c r="BX6" s="464"/>
      <c r="BY6" s="464"/>
      <c r="BZ6" s="464"/>
      <c r="CA6" s="464"/>
      <c r="CB6" s="464"/>
      <c r="CC6" s="464"/>
      <c r="CD6" s="464"/>
      <c r="CE6" s="464"/>
      <c r="CF6" s="464"/>
      <c r="CG6" s="464"/>
      <c r="CH6" s="464"/>
      <c r="CI6" s="464"/>
      <c r="CJ6" s="464"/>
      <c r="CK6" s="464"/>
      <c r="CL6" s="464"/>
      <c r="CM6" s="464"/>
      <c r="CN6" s="464"/>
      <c r="CO6" s="464"/>
      <c r="CP6" s="464"/>
      <c r="CQ6" s="464"/>
      <c r="CR6" s="464"/>
      <c r="CS6" s="464"/>
      <c r="CT6" s="464"/>
      <c r="CU6" s="464"/>
      <c r="CV6" s="464"/>
      <c r="CW6" s="464"/>
      <c r="CX6" s="464"/>
      <c r="CY6" s="464"/>
      <c r="CZ6" s="464"/>
      <c r="DA6" s="464"/>
      <c r="DB6" s="464"/>
      <c r="DC6" s="464"/>
      <c r="DD6" s="464"/>
      <c r="DE6" s="464"/>
      <c r="DF6" s="464"/>
      <c r="DG6" s="464"/>
      <c r="DH6" s="464"/>
      <c r="DI6" s="464"/>
      <c r="DJ6" s="464"/>
      <c r="DK6" s="464"/>
      <c r="DL6" s="464"/>
      <c r="DM6" s="464"/>
      <c r="DN6" s="464"/>
      <c r="DO6" s="464"/>
      <c r="DP6" s="464"/>
      <c r="DQ6" s="464"/>
      <c r="DR6" s="464"/>
      <c r="DS6" s="464"/>
      <c r="DT6" s="464"/>
      <c r="DU6" s="464"/>
      <c r="DV6" s="464"/>
      <c r="DW6" s="464"/>
      <c r="DX6" s="464"/>
      <c r="DY6" s="464"/>
      <c r="DZ6" s="464"/>
      <c r="EA6" s="464"/>
      <c r="EB6" s="464"/>
      <c r="EC6" s="464"/>
      <c r="ED6" s="464"/>
      <c r="EE6" s="464"/>
      <c r="EF6" s="464"/>
      <c r="EG6" s="464"/>
      <c r="EH6" s="464"/>
      <c r="EI6" s="464"/>
      <c r="EJ6" s="464"/>
      <c r="EK6" s="464"/>
      <c r="EL6" s="464"/>
      <c r="EM6" s="464"/>
      <c r="EN6" s="464"/>
      <c r="EO6" s="464"/>
      <c r="EP6" s="464"/>
      <c r="EQ6" s="464"/>
      <c r="ER6" s="464"/>
      <c r="ES6" s="464"/>
      <c r="ET6" s="464"/>
      <c r="EU6" s="464"/>
      <c r="EV6" s="464"/>
      <c r="EW6" s="464"/>
      <c r="EX6" s="464"/>
      <c r="EY6" s="464"/>
      <c r="EZ6" s="464"/>
      <c r="FA6" s="464"/>
      <c r="FB6" s="464"/>
      <c r="FC6" s="464"/>
      <c r="FD6" s="464"/>
      <c r="FE6" s="464"/>
      <c r="FF6" s="464"/>
      <c r="FG6" s="464"/>
      <c r="FH6" s="464"/>
      <c r="FI6" s="464"/>
      <c r="FJ6" s="464"/>
      <c r="FK6" s="464"/>
      <c r="FL6" s="464"/>
      <c r="FM6" s="464"/>
      <c r="FN6" s="464"/>
      <c r="FO6" s="464"/>
      <c r="FP6" s="464"/>
      <c r="FQ6" s="464"/>
      <c r="FR6" s="464"/>
      <c r="FS6" s="464"/>
      <c r="FT6" s="464"/>
      <c r="FU6" s="464"/>
      <c r="FV6" s="464"/>
      <c r="FW6" s="464"/>
      <c r="FX6" s="464"/>
      <c r="FY6" s="464"/>
      <c r="FZ6" s="464"/>
      <c r="GA6" s="464"/>
      <c r="GB6" s="464"/>
      <c r="GC6" s="464"/>
      <c r="GD6" s="464"/>
      <c r="GE6" s="464"/>
      <c r="GF6" s="464"/>
      <c r="GG6" s="464"/>
      <c r="GH6" s="464"/>
      <c r="GI6" s="464"/>
      <c r="GJ6" s="464"/>
      <c r="GK6" s="464"/>
      <c r="GL6" s="464"/>
      <c r="GM6" s="464"/>
      <c r="GN6" s="464"/>
      <c r="GO6" s="464"/>
      <c r="GP6" s="464"/>
      <c r="GQ6" s="464"/>
      <c r="GR6" s="464"/>
      <c r="GS6" s="464"/>
      <c r="GT6" s="464"/>
      <c r="GU6" s="464"/>
      <c r="GV6" s="464"/>
      <c r="GW6" s="464"/>
      <c r="GX6" s="464"/>
      <c r="GY6" s="464"/>
      <c r="GZ6" s="464"/>
      <c r="HA6" s="464"/>
      <c r="HB6" s="464"/>
      <c r="HC6" s="464"/>
      <c r="HD6" s="464"/>
      <c r="HE6" s="464"/>
      <c r="HF6" s="464"/>
      <c r="HG6" s="464"/>
      <c r="HH6" s="464"/>
      <c r="HI6" s="464"/>
      <c r="HJ6" s="464"/>
      <c r="HK6" s="464"/>
      <c r="HL6" s="464"/>
      <c r="HM6" s="464"/>
      <c r="HN6" s="464"/>
      <c r="HO6" s="464"/>
      <c r="HP6" s="464"/>
      <c r="HQ6" s="464"/>
      <c r="HR6" s="464"/>
      <c r="HS6" s="464"/>
      <c r="HT6" s="464"/>
      <c r="HU6" s="464"/>
      <c r="HV6" s="464"/>
      <c r="HW6" s="464"/>
      <c r="HX6" s="464"/>
      <c r="HY6" s="464"/>
      <c r="HZ6" s="464"/>
      <c r="IA6" s="464"/>
      <c r="IB6" s="464"/>
      <c r="IC6" s="464"/>
      <c r="ID6" s="464"/>
      <c r="IE6" s="464"/>
      <c r="IF6" s="464"/>
      <c r="IG6" s="464"/>
      <c r="IH6" s="464"/>
      <c r="II6" s="464"/>
      <c r="IJ6" s="464"/>
      <c r="IK6" s="464"/>
      <c r="IL6" s="464"/>
      <c r="IM6" s="464"/>
      <c r="IN6" s="464"/>
      <c r="IO6" s="464"/>
      <c r="IP6" s="464"/>
      <c r="IQ6" s="438"/>
      <c r="IR6" s="438"/>
      <c r="IS6" s="438"/>
    </row>
    <row r="7" spans="8:8" ht="23.25" customHeight="1">
      <c r="A7" s="465" t="s">
        <v>92</v>
      </c>
      <c r="B7" s="465" t="s">
        <v>92</v>
      </c>
      <c r="C7" s="465" t="s">
        <v>92</v>
      </c>
      <c r="D7" s="465" t="s">
        <v>92</v>
      </c>
      <c r="E7" s="465" t="s">
        <v>92</v>
      </c>
      <c r="F7" s="466">
        <v>1.0</v>
      </c>
      <c r="G7" s="467">
        <v>2.0</v>
      </c>
      <c r="H7" s="467">
        <v>3.0</v>
      </c>
      <c r="I7" s="467">
        <v>4.0</v>
      </c>
      <c r="J7" s="467">
        <v>5.0</v>
      </c>
      <c r="K7" s="466">
        <v>6.0</v>
      </c>
      <c r="L7" s="466">
        <v>7.0</v>
      </c>
      <c r="M7" s="466">
        <v>8.0</v>
      </c>
      <c r="N7" s="466">
        <v>9.0</v>
      </c>
      <c r="O7" s="466">
        <v>10.0</v>
      </c>
      <c r="P7" s="466">
        <v>11.0</v>
      </c>
      <c r="Q7" s="466">
        <v>12.0</v>
      </c>
      <c r="R7" s="466">
        <v>13.0</v>
      </c>
      <c r="S7" s="466">
        <v>14.0</v>
      </c>
      <c r="T7" s="467">
        <v>16.0</v>
      </c>
      <c r="U7" s="467">
        <v>17.0</v>
      </c>
      <c r="V7" s="467">
        <v>18.0</v>
      </c>
      <c r="W7" s="467">
        <v>19.0</v>
      </c>
      <c r="X7" s="467">
        <v>20.0</v>
      </c>
      <c r="Y7" s="464"/>
      <c r="Z7" s="464"/>
      <c r="AA7" s="464"/>
      <c r="AB7" s="464"/>
      <c r="AC7" s="464"/>
      <c r="AD7" s="464"/>
      <c r="AE7" s="464"/>
      <c r="AF7" s="464"/>
      <c r="AG7" s="464"/>
      <c r="AH7" s="464"/>
      <c r="AI7" s="464"/>
      <c r="AJ7" s="464"/>
      <c r="AK7" s="464"/>
      <c r="AL7" s="464"/>
      <c r="AM7" s="464"/>
      <c r="AN7" s="464"/>
      <c r="AO7" s="464"/>
      <c r="AP7" s="464"/>
      <c r="AQ7" s="464"/>
      <c r="AR7" s="464"/>
      <c r="AS7" s="464"/>
      <c r="AT7" s="464"/>
      <c r="AU7" s="464"/>
      <c r="AV7" s="464"/>
      <c r="AW7" s="464"/>
      <c r="AX7" s="464"/>
      <c r="AY7" s="464"/>
      <c r="AZ7" s="464"/>
      <c r="BA7" s="464"/>
      <c r="BB7" s="464"/>
      <c r="BC7" s="464"/>
      <c r="BD7" s="464"/>
      <c r="BE7" s="464"/>
      <c r="BF7" s="464"/>
      <c r="BG7" s="464"/>
      <c r="BH7" s="464"/>
      <c r="BI7" s="464"/>
      <c r="BJ7" s="464"/>
      <c r="BK7" s="464"/>
      <c r="BL7" s="464"/>
      <c r="BM7" s="464"/>
      <c r="BN7" s="464"/>
      <c r="BO7" s="464"/>
      <c r="BP7" s="464"/>
      <c r="BQ7" s="464"/>
      <c r="BR7" s="464"/>
      <c r="BS7" s="464"/>
      <c r="BT7" s="464"/>
      <c r="BU7" s="464"/>
      <c r="BV7" s="464"/>
      <c r="BW7" s="464"/>
      <c r="BX7" s="464"/>
      <c r="BY7" s="464"/>
      <c r="BZ7" s="464"/>
      <c r="CA7" s="464"/>
      <c r="CB7" s="464"/>
      <c r="CC7" s="464"/>
      <c r="CD7" s="464"/>
      <c r="CE7" s="464"/>
      <c r="CF7" s="464"/>
      <c r="CG7" s="464"/>
      <c r="CH7" s="464"/>
      <c r="CI7" s="464"/>
      <c r="CJ7" s="464"/>
      <c r="CK7" s="464"/>
      <c r="CL7" s="464"/>
      <c r="CM7" s="464"/>
      <c r="CN7" s="464"/>
      <c r="CO7" s="464"/>
      <c r="CP7" s="464"/>
      <c r="CQ7" s="464"/>
      <c r="CR7" s="464"/>
      <c r="CS7" s="464"/>
      <c r="CT7" s="464"/>
      <c r="CU7" s="464"/>
      <c r="CV7" s="464"/>
      <c r="CW7" s="464"/>
      <c r="CX7" s="464"/>
      <c r="CY7" s="464"/>
      <c r="CZ7" s="464"/>
      <c r="DA7" s="464"/>
      <c r="DB7" s="464"/>
      <c r="DC7" s="464"/>
      <c r="DD7" s="464"/>
      <c r="DE7" s="464"/>
      <c r="DF7" s="464"/>
      <c r="DG7" s="464"/>
      <c r="DH7" s="464"/>
      <c r="DI7" s="464"/>
      <c r="DJ7" s="464"/>
      <c r="DK7" s="464"/>
      <c r="DL7" s="464"/>
      <c r="DM7" s="464"/>
      <c r="DN7" s="464"/>
      <c r="DO7" s="464"/>
      <c r="DP7" s="464"/>
      <c r="DQ7" s="464"/>
      <c r="DR7" s="464"/>
      <c r="DS7" s="464"/>
      <c r="DT7" s="464"/>
      <c r="DU7" s="464"/>
      <c r="DV7" s="464"/>
      <c r="DW7" s="464"/>
      <c r="DX7" s="464"/>
      <c r="DY7" s="464"/>
      <c r="DZ7" s="464"/>
      <c r="EA7" s="464"/>
      <c r="EB7" s="464"/>
      <c r="EC7" s="464"/>
      <c r="ED7" s="464"/>
      <c r="EE7" s="464"/>
      <c r="EF7" s="464"/>
      <c r="EG7" s="464"/>
      <c r="EH7" s="464"/>
      <c r="EI7" s="464"/>
      <c r="EJ7" s="464"/>
      <c r="EK7" s="464"/>
      <c r="EL7" s="464"/>
      <c r="EM7" s="464"/>
      <c r="EN7" s="464"/>
      <c r="EO7" s="464"/>
      <c r="EP7" s="464"/>
      <c r="EQ7" s="464"/>
      <c r="ER7" s="464"/>
      <c r="ES7" s="464"/>
      <c r="ET7" s="464"/>
      <c r="EU7" s="464"/>
      <c r="EV7" s="464"/>
      <c r="EW7" s="464"/>
      <c r="EX7" s="464"/>
      <c r="EY7" s="464"/>
      <c r="EZ7" s="464"/>
      <c r="FA7" s="464"/>
      <c r="FB7" s="464"/>
      <c r="FC7" s="464"/>
      <c r="FD7" s="464"/>
      <c r="FE7" s="464"/>
      <c r="FF7" s="464"/>
      <c r="FG7" s="464"/>
      <c r="FH7" s="464"/>
      <c r="FI7" s="464"/>
      <c r="FJ7" s="464"/>
      <c r="FK7" s="464"/>
      <c r="FL7" s="464"/>
      <c r="FM7" s="464"/>
      <c r="FN7" s="464"/>
      <c r="FO7" s="464"/>
      <c r="FP7" s="464"/>
      <c r="FQ7" s="464"/>
      <c r="FR7" s="464"/>
      <c r="FS7" s="464"/>
      <c r="FT7" s="464"/>
      <c r="FU7" s="464"/>
      <c r="FV7" s="464"/>
      <c r="FW7" s="464"/>
      <c r="FX7" s="464"/>
      <c r="FY7" s="464"/>
      <c r="FZ7" s="464"/>
      <c r="GA7" s="464"/>
      <c r="GB7" s="464"/>
      <c r="GC7" s="464"/>
      <c r="GD7" s="464"/>
      <c r="GE7" s="464"/>
      <c r="GF7" s="464"/>
      <c r="GG7" s="464"/>
      <c r="GH7" s="464"/>
      <c r="GI7" s="464"/>
      <c r="GJ7" s="464"/>
      <c r="GK7" s="464"/>
      <c r="GL7" s="464"/>
      <c r="GM7" s="464"/>
      <c r="GN7" s="464"/>
      <c r="GO7" s="464"/>
      <c r="GP7" s="464"/>
      <c r="GQ7" s="464"/>
      <c r="GR7" s="464"/>
      <c r="GS7" s="464"/>
      <c r="GT7" s="464"/>
      <c r="GU7" s="464"/>
      <c r="GV7" s="464"/>
      <c r="GW7" s="464"/>
      <c r="GX7" s="464"/>
      <c r="GY7" s="464"/>
      <c r="GZ7" s="464"/>
      <c r="HA7" s="464"/>
      <c r="HB7" s="464"/>
      <c r="HC7" s="464"/>
      <c r="HD7" s="464"/>
      <c r="HE7" s="464"/>
      <c r="HF7" s="464"/>
      <c r="HG7" s="464"/>
      <c r="HH7" s="464"/>
      <c r="HI7" s="464"/>
      <c r="HJ7" s="464"/>
      <c r="HK7" s="464"/>
      <c r="HL7" s="464"/>
      <c r="HM7" s="464"/>
      <c r="HN7" s="464"/>
      <c r="HO7" s="464"/>
      <c r="HP7" s="464"/>
      <c r="HQ7" s="464"/>
      <c r="HR7" s="464"/>
      <c r="HS7" s="464"/>
      <c r="HT7" s="464"/>
      <c r="HU7" s="464"/>
      <c r="HV7" s="464"/>
      <c r="HW7" s="464"/>
      <c r="HX7" s="464"/>
      <c r="HY7" s="464"/>
      <c r="HZ7" s="464"/>
      <c r="IA7" s="464"/>
      <c r="IB7" s="464"/>
      <c r="IC7" s="464"/>
      <c r="ID7" s="464"/>
      <c r="IE7" s="464"/>
      <c r="IF7" s="464"/>
      <c r="IG7" s="464"/>
      <c r="IH7" s="464"/>
      <c r="II7" s="464"/>
      <c r="IJ7" s="464"/>
      <c r="IK7" s="464"/>
      <c r="IL7" s="464"/>
      <c r="IM7" s="464"/>
      <c r="IN7" s="464"/>
      <c r="IO7" s="464"/>
      <c r="IP7" s="464"/>
      <c r="IQ7" s="438"/>
      <c r="IR7" s="438"/>
      <c r="IS7" s="438"/>
    </row>
    <row r="8" spans="8:8" s="468" ht="23.25" customFormat="1" customHeight="1">
      <c r="A8" s="78"/>
      <c r="B8" s="78"/>
      <c r="C8" s="78"/>
      <c r="D8" s="79"/>
      <c r="E8" s="469" t="s">
        <v>80</v>
      </c>
      <c r="F8" s="470"/>
      <c r="G8" s="159">
        <v>383.35</v>
      </c>
      <c r="H8" s="159">
        <v>134.55</v>
      </c>
      <c r="I8" s="159">
        <v>108.53</v>
      </c>
      <c r="J8" s="159">
        <v>26.02</v>
      </c>
      <c r="K8" s="159">
        <v>0.0</v>
      </c>
      <c r="L8" s="159">
        <v>248.8</v>
      </c>
      <c r="M8" s="159">
        <v>170.0</v>
      </c>
      <c r="N8" s="159">
        <v>0.0</v>
      </c>
      <c r="O8" s="159">
        <v>78.8</v>
      </c>
      <c r="P8" s="159">
        <v>0.0</v>
      </c>
      <c r="Q8" s="159">
        <v>0.0</v>
      </c>
      <c r="R8" s="159">
        <v>0.0</v>
      </c>
      <c r="S8" s="159">
        <v>0.0</v>
      </c>
      <c r="T8" s="471">
        <v>0.0</v>
      </c>
      <c r="U8" s="472">
        <v>0.0</v>
      </c>
      <c r="V8" s="473">
        <v>383.35</v>
      </c>
      <c r="W8" s="474">
        <v>134.55</v>
      </c>
      <c r="X8" s="475">
        <v>248.8</v>
      </c>
      <c r="Y8" s="476">
        <v>0.0</v>
      </c>
      <c r="Z8" s="476"/>
      <c r="AA8" s="476"/>
      <c r="AB8" s="476"/>
      <c r="AC8" s="476"/>
      <c r="AD8" s="476"/>
      <c r="AE8" s="476"/>
      <c r="AF8" s="476"/>
      <c r="AG8" s="476"/>
      <c r="AH8" s="476"/>
      <c r="AI8" s="476"/>
      <c r="AJ8" s="476"/>
      <c r="AK8" s="476"/>
      <c r="AL8" s="476"/>
      <c r="AM8" s="477"/>
      <c r="AN8" s="477"/>
      <c r="AO8" s="477"/>
      <c r="AP8" s="477"/>
      <c r="AQ8" s="477"/>
      <c r="AR8" s="477"/>
      <c r="AS8" s="477"/>
      <c r="AT8" s="477"/>
      <c r="AU8" s="477"/>
      <c r="AV8" s="477"/>
      <c r="AW8" s="477"/>
      <c r="AX8" s="477"/>
      <c r="AY8" s="477"/>
      <c r="AZ8" s="477"/>
      <c r="BA8" s="477"/>
      <c r="BB8" s="477"/>
      <c r="BC8" s="477"/>
      <c r="BD8" s="477"/>
      <c r="BE8" s="477"/>
      <c r="BF8" s="477"/>
      <c r="BG8" s="477"/>
      <c r="BH8" s="477"/>
      <c r="BI8" s="477"/>
      <c r="BJ8" s="477"/>
      <c r="BK8" s="477"/>
      <c r="BL8" s="477"/>
      <c r="BM8" s="477"/>
      <c r="BN8" s="477"/>
      <c r="BO8" s="477"/>
      <c r="BP8" s="477"/>
      <c r="BQ8" s="477"/>
      <c r="BR8" s="477"/>
      <c r="BS8" s="477"/>
      <c r="BT8" s="477"/>
      <c r="BU8" s="477"/>
      <c r="BV8" s="477"/>
      <c r="BW8" s="477"/>
      <c r="BX8" s="477"/>
      <c r="BY8" s="477"/>
      <c r="BZ8" s="477"/>
      <c r="CA8" s="477"/>
      <c r="CB8" s="477"/>
      <c r="CC8" s="477"/>
      <c r="CD8" s="477"/>
      <c r="CE8" s="477"/>
      <c r="CF8" s="477"/>
      <c r="CG8" s="477"/>
      <c r="CH8" s="477"/>
      <c r="CI8" s="477"/>
      <c r="CJ8" s="477"/>
      <c r="CK8" s="477"/>
      <c r="CL8" s="477"/>
      <c r="CM8" s="477"/>
      <c r="CN8" s="477"/>
      <c r="CO8" s="477"/>
      <c r="CP8" s="477"/>
      <c r="CQ8" s="477"/>
      <c r="CR8" s="477"/>
      <c r="CS8" s="477"/>
      <c r="CT8" s="477"/>
      <c r="CU8" s="477"/>
      <c r="CV8" s="477"/>
      <c r="CW8" s="477"/>
      <c r="CX8" s="477"/>
      <c r="CY8" s="477"/>
      <c r="CZ8" s="477"/>
      <c r="DA8" s="477"/>
      <c r="DB8" s="477"/>
      <c r="DC8" s="477"/>
      <c r="DD8" s="477"/>
      <c r="DE8" s="477"/>
      <c r="DF8" s="477"/>
      <c r="DG8" s="477"/>
      <c r="DH8" s="477"/>
      <c r="DI8" s="477"/>
      <c r="DJ8" s="477"/>
      <c r="DK8" s="477"/>
      <c r="DL8" s="477"/>
      <c r="DM8" s="477"/>
      <c r="DN8" s="477"/>
      <c r="DO8" s="477"/>
      <c r="DP8" s="477"/>
      <c r="DQ8" s="477"/>
      <c r="DR8" s="477"/>
      <c r="DS8" s="477"/>
      <c r="DT8" s="477"/>
      <c r="DU8" s="477"/>
      <c r="DV8" s="477"/>
      <c r="DW8" s="477"/>
      <c r="DX8" s="477"/>
      <c r="DY8" s="477"/>
      <c r="DZ8" s="477"/>
      <c r="EA8" s="477"/>
      <c r="EB8" s="477"/>
      <c r="EC8" s="477"/>
      <c r="ED8" s="477"/>
      <c r="EE8" s="477"/>
      <c r="EF8" s="477"/>
      <c r="EG8" s="477"/>
      <c r="EH8" s="477"/>
      <c r="EI8" s="477"/>
      <c r="EJ8" s="477"/>
      <c r="EK8" s="477"/>
      <c r="EL8" s="477"/>
      <c r="EM8" s="477"/>
      <c r="EN8" s="477"/>
      <c r="EO8" s="477"/>
      <c r="EP8" s="477"/>
      <c r="EQ8" s="477"/>
      <c r="ER8" s="477"/>
      <c r="ES8" s="477"/>
      <c r="ET8" s="477"/>
      <c r="EU8" s="477"/>
      <c r="EV8" s="477"/>
      <c r="EW8" s="477"/>
      <c r="EX8" s="477"/>
      <c r="EY8" s="477"/>
      <c r="EZ8" s="477"/>
      <c r="FA8" s="477"/>
      <c r="FB8" s="477"/>
      <c r="FC8" s="477"/>
      <c r="FD8" s="477"/>
      <c r="FE8" s="477"/>
      <c r="FF8" s="477"/>
      <c r="FG8" s="477"/>
      <c r="FH8" s="477"/>
      <c r="FI8" s="477"/>
      <c r="FJ8" s="477"/>
      <c r="FK8" s="477"/>
      <c r="FL8" s="477"/>
      <c r="FM8" s="477"/>
      <c r="FN8" s="477"/>
      <c r="FO8" s="477"/>
      <c r="FP8" s="477"/>
      <c r="FQ8" s="477"/>
      <c r="FR8" s="477"/>
      <c r="FS8" s="477"/>
      <c r="FT8" s="477"/>
      <c r="FU8" s="477"/>
      <c r="FV8" s="477"/>
      <c r="FW8" s="477"/>
      <c r="FX8" s="477"/>
      <c r="FY8" s="477"/>
      <c r="FZ8" s="477"/>
      <c r="GA8" s="477"/>
      <c r="GB8" s="477"/>
      <c r="GC8" s="477"/>
      <c r="GD8" s="477"/>
      <c r="GE8" s="477"/>
      <c r="GF8" s="477"/>
      <c r="GG8" s="477"/>
      <c r="GH8" s="477"/>
      <c r="GI8" s="477"/>
      <c r="GJ8" s="477"/>
      <c r="GK8" s="477"/>
      <c r="GL8" s="477"/>
      <c r="GM8" s="477"/>
      <c r="GN8" s="477"/>
      <c r="GO8" s="477"/>
      <c r="GP8" s="477"/>
      <c r="GQ8" s="477"/>
      <c r="GR8" s="477"/>
      <c r="GS8" s="477"/>
      <c r="GT8" s="477"/>
      <c r="GU8" s="477"/>
      <c r="GV8" s="477"/>
      <c r="GW8" s="477"/>
      <c r="GX8" s="477"/>
      <c r="GY8" s="477"/>
      <c r="GZ8" s="477"/>
      <c r="HA8" s="477"/>
      <c r="HB8" s="477"/>
      <c r="HC8" s="477"/>
      <c r="HD8" s="477"/>
      <c r="HE8" s="477"/>
      <c r="HF8" s="477"/>
      <c r="HG8" s="477"/>
      <c r="HH8" s="477"/>
      <c r="HI8" s="477"/>
      <c r="HJ8" s="477"/>
      <c r="HK8" s="477"/>
      <c r="HL8" s="477"/>
      <c r="HM8" s="477"/>
      <c r="HN8" s="477"/>
      <c r="HO8" s="477"/>
      <c r="HP8" s="477"/>
      <c r="HQ8" s="477"/>
      <c r="HR8" s="477"/>
      <c r="HS8" s="477"/>
      <c r="HT8" s="477"/>
      <c r="HU8" s="477"/>
      <c r="HV8" s="477"/>
      <c r="HW8" s="477"/>
      <c r="HX8" s="477"/>
      <c r="HY8" s="477"/>
      <c r="HZ8" s="477"/>
      <c r="IA8" s="477"/>
      <c r="IB8" s="477"/>
      <c r="IC8" s="477"/>
      <c r="ID8" s="477"/>
      <c r="IE8" s="477"/>
      <c r="IF8" s="477"/>
      <c r="IG8" s="477"/>
      <c r="IH8" s="477"/>
      <c r="II8" s="477"/>
      <c r="IJ8" s="477"/>
      <c r="IK8" s="477"/>
      <c r="IL8" s="477"/>
      <c r="IM8" s="477"/>
      <c r="IN8" s="477"/>
      <c r="IO8" s="477"/>
      <c r="IP8" s="477"/>
      <c r="IQ8" s="477"/>
      <c r="IR8" s="477"/>
      <c r="IS8" s="477"/>
    </row>
    <row r="9" spans="8:8" ht="23.25" customHeight="1">
      <c r="A9" s="78"/>
      <c r="B9" s="78"/>
      <c r="C9" s="78"/>
      <c r="D9" s="79" t="s">
        <v>103</v>
      </c>
      <c r="E9" s="469" t="s">
        <v>104</v>
      </c>
      <c r="F9" s="470"/>
      <c r="G9" s="159">
        <v>383.35</v>
      </c>
      <c r="H9" s="159">
        <v>134.55</v>
      </c>
      <c r="I9" s="159">
        <v>108.53</v>
      </c>
      <c r="J9" s="159">
        <v>26.02</v>
      </c>
      <c r="K9" s="159">
        <v>0.0</v>
      </c>
      <c r="L9" s="159">
        <v>248.8</v>
      </c>
      <c r="M9" s="159">
        <v>170.0</v>
      </c>
      <c r="N9" s="159">
        <v>0.0</v>
      </c>
      <c r="O9" s="159">
        <v>78.8</v>
      </c>
      <c r="P9" s="159">
        <v>0.0</v>
      </c>
      <c r="Q9" s="159">
        <v>0.0</v>
      </c>
      <c r="R9" s="159">
        <v>0.0</v>
      </c>
      <c r="S9" s="159">
        <v>0.0</v>
      </c>
      <c r="T9" s="471">
        <v>0.0</v>
      </c>
      <c r="U9" s="472">
        <v>0.0</v>
      </c>
      <c r="V9" s="473">
        <v>383.35</v>
      </c>
      <c r="W9" s="474">
        <v>134.55</v>
      </c>
      <c r="X9" s="475">
        <v>248.8</v>
      </c>
      <c r="Y9" s="3">
        <v>0.0</v>
      </c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</row>
    <row r="10" spans="8:8" ht="23.25" customHeight="1">
      <c r="A10" s="78"/>
      <c r="B10" s="78"/>
      <c r="C10" s="78"/>
      <c r="D10" s="79" t="s">
        <v>313</v>
      </c>
      <c r="E10" s="469" t="s">
        <v>106</v>
      </c>
      <c r="F10" s="470"/>
      <c r="G10" s="159">
        <v>383.35</v>
      </c>
      <c r="H10" s="159">
        <v>134.55</v>
      </c>
      <c r="I10" s="159">
        <v>108.53</v>
      </c>
      <c r="J10" s="159">
        <v>26.02</v>
      </c>
      <c r="K10" s="159">
        <v>0.0</v>
      </c>
      <c r="L10" s="159">
        <v>248.8</v>
      </c>
      <c r="M10" s="159">
        <v>170.0</v>
      </c>
      <c r="N10" s="159">
        <v>0.0</v>
      </c>
      <c r="O10" s="159">
        <v>78.8</v>
      </c>
      <c r="P10" s="159">
        <v>0.0</v>
      </c>
      <c r="Q10" s="159">
        <v>0.0</v>
      </c>
      <c r="R10" s="159">
        <v>0.0</v>
      </c>
      <c r="S10" s="159">
        <v>0.0</v>
      </c>
      <c r="T10" s="471">
        <v>0.0</v>
      </c>
      <c r="U10" s="472">
        <v>0.0</v>
      </c>
      <c r="V10" s="473">
        <v>383.35</v>
      </c>
      <c r="W10" s="474">
        <v>134.55</v>
      </c>
      <c r="X10" s="475">
        <v>248.8</v>
      </c>
      <c r="Y10" s="3">
        <v>0.0</v>
      </c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</row>
    <row r="11" spans="8:8" ht="23.25" customHeight="1">
      <c r="A11" s="78" t="s">
        <v>107</v>
      </c>
      <c r="B11" s="78" t="s">
        <v>109</v>
      </c>
      <c r="C11" s="78" t="s">
        <v>109</v>
      </c>
      <c r="D11" s="79" t="s">
        <v>314</v>
      </c>
      <c r="E11" s="469" t="s">
        <v>111</v>
      </c>
      <c r="F11" s="470" t="s">
        <v>315</v>
      </c>
      <c r="G11" s="159">
        <v>22.5</v>
      </c>
      <c r="H11" s="159">
        <v>22.5</v>
      </c>
      <c r="I11" s="159">
        <v>0.0</v>
      </c>
      <c r="J11" s="159">
        <v>22.5</v>
      </c>
      <c r="K11" s="159">
        <v>0.0</v>
      </c>
      <c r="L11" s="159">
        <v>0.0</v>
      </c>
      <c r="M11" s="159">
        <v>0.0</v>
      </c>
      <c r="N11" s="159">
        <v>0.0</v>
      </c>
      <c r="O11" s="159">
        <v>0.0</v>
      </c>
      <c r="P11" s="159">
        <v>0.0</v>
      </c>
      <c r="Q11" s="159">
        <v>0.0</v>
      </c>
      <c r="R11" s="159">
        <v>0.0</v>
      </c>
      <c r="S11" s="159">
        <v>0.0</v>
      </c>
      <c r="T11" s="471">
        <v>0.0</v>
      </c>
      <c r="U11" s="472">
        <v>0.0</v>
      </c>
      <c r="V11" s="473">
        <v>22.5</v>
      </c>
      <c r="W11" s="474">
        <v>22.5</v>
      </c>
      <c r="X11" s="475">
        <v>0.0</v>
      </c>
      <c r="Y11" s="3">
        <v>0.0</v>
      </c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</row>
    <row r="12" spans="8:8" ht="23.25" customHeight="1">
      <c r="A12" s="78" t="s">
        <v>107</v>
      </c>
      <c r="B12" s="78" t="s">
        <v>108</v>
      </c>
      <c r="C12" s="78" t="s">
        <v>109</v>
      </c>
      <c r="D12" s="79" t="s">
        <v>314</v>
      </c>
      <c r="E12" s="469" t="s">
        <v>110</v>
      </c>
      <c r="F12" s="470" t="s">
        <v>316</v>
      </c>
      <c r="G12" s="159">
        <v>20.0</v>
      </c>
      <c r="H12" s="159">
        <v>0.0</v>
      </c>
      <c r="I12" s="159">
        <v>0.0</v>
      </c>
      <c r="J12" s="159">
        <v>0.0</v>
      </c>
      <c r="K12" s="159">
        <v>0.0</v>
      </c>
      <c r="L12" s="159">
        <v>20.0</v>
      </c>
      <c r="M12" s="159">
        <v>20.0</v>
      </c>
      <c r="N12" s="159">
        <v>0.0</v>
      </c>
      <c r="O12" s="159">
        <v>0.0</v>
      </c>
      <c r="P12" s="159">
        <v>0.0</v>
      </c>
      <c r="Q12" s="159">
        <v>0.0</v>
      </c>
      <c r="R12" s="159">
        <v>0.0</v>
      </c>
      <c r="S12" s="159">
        <v>0.0</v>
      </c>
      <c r="T12" s="471">
        <v>0.0</v>
      </c>
      <c r="U12" s="472">
        <v>0.0</v>
      </c>
      <c r="V12" s="473">
        <v>20.0</v>
      </c>
      <c r="W12" s="474">
        <v>0.0</v>
      </c>
      <c r="X12" s="475">
        <v>20.0</v>
      </c>
      <c r="Y12" s="3">
        <v>0.0</v>
      </c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</row>
    <row r="13" spans="8:8" ht="23.25" customHeight="1">
      <c r="A13" s="78" t="s">
        <v>107</v>
      </c>
      <c r="B13" s="78" t="s">
        <v>109</v>
      </c>
      <c r="C13" s="78" t="s">
        <v>109</v>
      </c>
      <c r="D13" s="79" t="s">
        <v>314</v>
      </c>
      <c r="E13" s="469" t="s">
        <v>111</v>
      </c>
      <c r="F13" s="470" t="s">
        <v>317</v>
      </c>
      <c r="G13" s="159">
        <v>1.76</v>
      </c>
      <c r="H13" s="159">
        <v>1.76</v>
      </c>
      <c r="I13" s="159">
        <v>0.0</v>
      </c>
      <c r="J13" s="159">
        <v>1.76</v>
      </c>
      <c r="K13" s="159">
        <v>0.0</v>
      </c>
      <c r="L13" s="159">
        <v>0.0</v>
      </c>
      <c r="M13" s="159">
        <v>0.0</v>
      </c>
      <c r="N13" s="159">
        <v>0.0</v>
      </c>
      <c r="O13" s="159">
        <v>0.0</v>
      </c>
      <c r="P13" s="159">
        <v>0.0</v>
      </c>
      <c r="Q13" s="159">
        <v>0.0</v>
      </c>
      <c r="R13" s="159">
        <v>0.0</v>
      </c>
      <c r="S13" s="159">
        <v>0.0</v>
      </c>
      <c r="T13" s="471">
        <v>0.0</v>
      </c>
      <c r="U13" s="472">
        <v>0.0</v>
      </c>
      <c r="V13" s="473">
        <v>1.76</v>
      </c>
      <c r="W13" s="474">
        <v>1.76</v>
      </c>
      <c r="X13" s="475">
        <v>0.0</v>
      </c>
      <c r="Y13" s="3">
        <v>0.0</v>
      </c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</row>
    <row r="14" spans="8:8" ht="23.25" customHeight="1">
      <c r="A14" s="78" t="s">
        <v>107</v>
      </c>
      <c r="B14" s="78" t="s">
        <v>109</v>
      </c>
      <c r="C14" s="78" t="s">
        <v>115</v>
      </c>
      <c r="D14" s="79" t="s">
        <v>314</v>
      </c>
      <c r="E14" s="469" t="s">
        <v>116</v>
      </c>
      <c r="F14" s="470" t="s">
        <v>318</v>
      </c>
      <c r="G14" s="159">
        <v>30.0</v>
      </c>
      <c r="H14" s="159">
        <v>0.0</v>
      </c>
      <c r="I14" s="159">
        <v>0.0</v>
      </c>
      <c r="J14" s="159">
        <v>0.0</v>
      </c>
      <c r="K14" s="159">
        <v>0.0</v>
      </c>
      <c r="L14" s="159">
        <v>30.0</v>
      </c>
      <c r="M14" s="159">
        <v>30.0</v>
      </c>
      <c r="N14" s="159">
        <v>0.0</v>
      </c>
      <c r="O14" s="159">
        <v>0.0</v>
      </c>
      <c r="P14" s="159">
        <v>0.0</v>
      </c>
      <c r="Q14" s="159">
        <v>0.0</v>
      </c>
      <c r="R14" s="159">
        <v>0.0</v>
      </c>
      <c r="S14" s="159">
        <v>0.0</v>
      </c>
      <c r="T14" s="471">
        <v>0.0</v>
      </c>
      <c r="U14" s="472">
        <v>0.0</v>
      </c>
      <c r="V14" s="473">
        <v>30.0</v>
      </c>
      <c r="W14" s="474">
        <v>0.0</v>
      </c>
      <c r="X14" s="475">
        <v>30.0</v>
      </c>
      <c r="Y14">
        <v>0.0</v>
      </c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spans="8:8" ht="23.25" customHeight="1">
      <c r="A15" s="78" t="s">
        <v>107</v>
      </c>
      <c r="B15" s="78" t="s">
        <v>109</v>
      </c>
      <c r="C15" s="78" t="s">
        <v>115</v>
      </c>
      <c r="D15" s="79" t="s">
        <v>314</v>
      </c>
      <c r="E15" s="469" t="s">
        <v>116</v>
      </c>
      <c r="F15" s="470" t="s">
        <v>319</v>
      </c>
      <c r="G15" s="159">
        <v>30.0</v>
      </c>
      <c r="H15" s="159">
        <v>0.0</v>
      </c>
      <c r="I15" s="159">
        <v>0.0</v>
      </c>
      <c r="J15" s="159">
        <v>0.0</v>
      </c>
      <c r="K15" s="159">
        <v>0.0</v>
      </c>
      <c r="L15" s="159">
        <v>30.0</v>
      </c>
      <c r="M15" s="159">
        <v>30.0</v>
      </c>
      <c r="N15" s="159">
        <v>0.0</v>
      </c>
      <c r="O15" s="159">
        <v>0.0</v>
      </c>
      <c r="P15" s="159">
        <v>0.0</v>
      </c>
      <c r="Q15" s="159">
        <v>0.0</v>
      </c>
      <c r="R15" s="159">
        <v>0.0</v>
      </c>
      <c r="S15" s="159">
        <v>0.0</v>
      </c>
      <c r="T15" s="471">
        <v>0.0</v>
      </c>
      <c r="U15" s="472">
        <v>0.0</v>
      </c>
      <c r="V15" s="473">
        <v>30.0</v>
      </c>
      <c r="W15" s="474">
        <v>0.0</v>
      </c>
      <c r="X15" s="475">
        <v>30.0</v>
      </c>
      <c r="Y15">
        <v>0.0</v>
      </c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spans="8:8" ht="23.25" customHeight="1">
      <c r="A16" s="78" t="s">
        <v>107</v>
      </c>
      <c r="B16" s="78" t="s">
        <v>109</v>
      </c>
      <c r="C16" s="78" t="s">
        <v>109</v>
      </c>
      <c r="D16" s="79" t="s">
        <v>314</v>
      </c>
      <c r="E16" s="469" t="s">
        <v>111</v>
      </c>
      <c r="F16" s="470" t="s">
        <v>320</v>
      </c>
      <c r="G16" s="159">
        <v>108.53</v>
      </c>
      <c r="H16" s="159">
        <v>108.53</v>
      </c>
      <c r="I16" s="159">
        <v>108.53</v>
      </c>
      <c r="J16" s="159">
        <v>0.0</v>
      </c>
      <c r="K16" s="159">
        <v>0.0</v>
      </c>
      <c r="L16" s="159">
        <v>0.0</v>
      </c>
      <c r="M16" s="159">
        <v>0.0</v>
      </c>
      <c r="N16" s="159">
        <v>0.0</v>
      </c>
      <c r="O16" s="159">
        <v>0.0</v>
      </c>
      <c r="P16" s="159">
        <v>0.0</v>
      </c>
      <c r="Q16" s="159">
        <v>0.0</v>
      </c>
      <c r="R16" s="159">
        <v>0.0</v>
      </c>
      <c r="S16" s="159">
        <v>0.0</v>
      </c>
      <c r="T16" s="471">
        <v>0.0</v>
      </c>
      <c r="U16" s="472">
        <v>0.0</v>
      </c>
      <c r="V16" s="473">
        <v>108.53</v>
      </c>
      <c r="W16" s="474">
        <v>108.53</v>
      </c>
      <c r="X16" s="475">
        <v>0.0</v>
      </c>
      <c r="Y16">
        <v>0.0</v>
      </c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spans="8:8" ht="23.25" customHeight="1">
      <c r="A17" s="78" t="s">
        <v>107</v>
      </c>
      <c r="B17" s="78" t="s">
        <v>108</v>
      </c>
      <c r="C17" s="78" t="s">
        <v>109</v>
      </c>
      <c r="D17" s="79" t="s">
        <v>314</v>
      </c>
      <c r="E17" s="469" t="s">
        <v>110</v>
      </c>
      <c r="F17" s="470" t="s">
        <v>321</v>
      </c>
      <c r="G17" s="159">
        <v>78.8</v>
      </c>
      <c r="H17" s="159">
        <v>0.0</v>
      </c>
      <c r="I17" s="159">
        <v>0.0</v>
      </c>
      <c r="J17" s="159">
        <v>0.0</v>
      </c>
      <c r="K17" s="159">
        <v>0.0</v>
      </c>
      <c r="L17" s="159">
        <v>78.8</v>
      </c>
      <c r="M17" s="159">
        <v>0.0</v>
      </c>
      <c r="N17" s="159">
        <v>0.0</v>
      </c>
      <c r="O17" s="159">
        <v>78.8</v>
      </c>
      <c r="P17" s="159">
        <v>0.0</v>
      </c>
      <c r="Q17" s="159">
        <v>0.0</v>
      </c>
      <c r="R17" s="159">
        <v>0.0</v>
      </c>
      <c r="S17" s="159">
        <v>0.0</v>
      </c>
      <c r="T17" s="471">
        <v>0.0</v>
      </c>
      <c r="U17" s="472">
        <v>0.0</v>
      </c>
      <c r="V17" s="473">
        <v>78.8</v>
      </c>
      <c r="W17" s="474">
        <v>0.0</v>
      </c>
      <c r="X17" s="475">
        <v>78.8</v>
      </c>
      <c r="Y17">
        <v>0.0</v>
      </c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spans="8:8" ht="23.25" customHeight="1">
      <c r="A18" s="78" t="s">
        <v>107</v>
      </c>
      <c r="B18" s="78" t="s">
        <v>109</v>
      </c>
      <c r="C18" s="78" t="s">
        <v>109</v>
      </c>
      <c r="D18" s="79" t="s">
        <v>314</v>
      </c>
      <c r="E18" s="469" t="s">
        <v>111</v>
      </c>
      <c r="F18" s="470" t="s">
        <v>322</v>
      </c>
      <c r="G18" s="159">
        <v>1.76</v>
      </c>
      <c r="H18" s="159">
        <v>1.76</v>
      </c>
      <c r="I18" s="159">
        <v>0.0</v>
      </c>
      <c r="J18" s="159">
        <v>1.76</v>
      </c>
      <c r="K18" s="159">
        <v>0.0</v>
      </c>
      <c r="L18" s="159">
        <v>0.0</v>
      </c>
      <c r="M18" s="159">
        <v>0.0</v>
      </c>
      <c r="N18" s="159">
        <v>0.0</v>
      </c>
      <c r="O18" s="159">
        <v>0.0</v>
      </c>
      <c r="P18" s="159">
        <v>0.0</v>
      </c>
      <c r="Q18" s="159">
        <v>0.0</v>
      </c>
      <c r="R18" s="159">
        <v>0.0</v>
      </c>
      <c r="S18" s="159">
        <v>0.0</v>
      </c>
      <c r="T18" s="471">
        <v>0.0</v>
      </c>
      <c r="U18" s="472">
        <v>0.0</v>
      </c>
      <c r="V18" s="473">
        <v>1.76</v>
      </c>
      <c r="W18" s="474">
        <v>1.76</v>
      </c>
      <c r="X18" s="475">
        <v>0.0</v>
      </c>
      <c r="Y18">
        <v>0.0</v>
      </c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spans="8:8" ht="23.25" customHeight="1">
      <c r="A19" s="78" t="s">
        <v>107</v>
      </c>
      <c r="B19" s="78" t="s">
        <v>109</v>
      </c>
      <c r="C19" s="78" t="s">
        <v>115</v>
      </c>
      <c r="D19" s="79" t="s">
        <v>314</v>
      </c>
      <c r="E19" s="469" t="s">
        <v>116</v>
      </c>
      <c r="F19" s="470" t="s">
        <v>323</v>
      </c>
      <c r="G19" s="159">
        <v>25.0</v>
      </c>
      <c r="H19" s="159">
        <v>0.0</v>
      </c>
      <c r="I19" s="159">
        <v>0.0</v>
      </c>
      <c r="J19" s="159">
        <v>0.0</v>
      </c>
      <c r="K19" s="159">
        <v>0.0</v>
      </c>
      <c r="L19" s="159">
        <v>25.0</v>
      </c>
      <c r="M19" s="159">
        <v>25.0</v>
      </c>
      <c r="N19" s="159">
        <v>0.0</v>
      </c>
      <c r="O19" s="159">
        <v>0.0</v>
      </c>
      <c r="P19" s="159">
        <v>0.0</v>
      </c>
      <c r="Q19" s="159">
        <v>0.0</v>
      </c>
      <c r="R19" s="159">
        <v>0.0</v>
      </c>
      <c r="S19" s="159">
        <v>0.0</v>
      </c>
      <c r="T19" s="471">
        <v>0.0</v>
      </c>
      <c r="U19" s="472">
        <v>0.0</v>
      </c>
      <c r="V19" s="473">
        <v>25.0</v>
      </c>
      <c r="W19" s="474">
        <v>0.0</v>
      </c>
      <c r="X19" s="475">
        <v>25.0</v>
      </c>
      <c r="Y19">
        <v>0.0</v>
      </c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spans="8:8" ht="23.25" customHeight="1">
      <c r="A20" s="78" t="s">
        <v>107</v>
      </c>
      <c r="B20" s="78" t="s">
        <v>108</v>
      </c>
      <c r="C20" s="78" t="s">
        <v>112</v>
      </c>
      <c r="D20" s="79" t="s">
        <v>314</v>
      </c>
      <c r="E20" s="469" t="s">
        <v>113</v>
      </c>
      <c r="F20" s="470" t="s">
        <v>324</v>
      </c>
      <c r="G20" s="159">
        <v>40.0</v>
      </c>
      <c r="H20" s="159">
        <v>0.0</v>
      </c>
      <c r="I20" s="159">
        <v>0.0</v>
      </c>
      <c r="J20" s="159">
        <v>0.0</v>
      </c>
      <c r="K20" s="159">
        <v>0.0</v>
      </c>
      <c r="L20" s="159">
        <v>40.0</v>
      </c>
      <c r="M20" s="159">
        <v>40.0</v>
      </c>
      <c r="N20" s="159">
        <v>0.0</v>
      </c>
      <c r="O20" s="159">
        <v>0.0</v>
      </c>
      <c r="P20" s="159">
        <v>0.0</v>
      </c>
      <c r="Q20" s="159">
        <v>0.0</v>
      </c>
      <c r="R20" s="159">
        <v>0.0</v>
      </c>
      <c r="S20" s="159">
        <v>0.0</v>
      </c>
      <c r="T20" s="471">
        <v>0.0</v>
      </c>
      <c r="U20" s="472">
        <v>0.0</v>
      </c>
      <c r="V20" s="473">
        <v>40.0</v>
      </c>
      <c r="W20" s="474">
        <v>0.0</v>
      </c>
      <c r="X20" s="475">
        <v>40.0</v>
      </c>
      <c r="Y20">
        <v>0.0</v>
      </c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spans="8:8" ht="23.25" customHeight="1">
      <c r="A21" s="78" t="s">
        <v>107</v>
      </c>
      <c r="B21" s="78" t="s">
        <v>108</v>
      </c>
      <c r="C21" s="78" t="s">
        <v>112</v>
      </c>
      <c r="D21" s="79" t="s">
        <v>314</v>
      </c>
      <c r="E21" s="469" t="s">
        <v>113</v>
      </c>
      <c r="F21" s="470" t="s">
        <v>325</v>
      </c>
      <c r="G21" s="159">
        <v>25.0</v>
      </c>
      <c r="H21" s="159">
        <v>0.0</v>
      </c>
      <c r="I21" s="159">
        <v>0.0</v>
      </c>
      <c r="J21" s="159">
        <v>0.0</v>
      </c>
      <c r="K21" s="159">
        <v>0.0</v>
      </c>
      <c r="L21" s="159">
        <v>25.0</v>
      </c>
      <c r="M21" s="159">
        <v>25.0</v>
      </c>
      <c r="N21" s="159">
        <v>0.0</v>
      </c>
      <c r="O21" s="159">
        <v>0.0</v>
      </c>
      <c r="P21" s="159">
        <v>0.0</v>
      </c>
      <c r="Q21" s="159">
        <v>0.0</v>
      </c>
      <c r="R21" s="159">
        <v>0.0</v>
      </c>
      <c r="S21" s="159">
        <v>0.0</v>
      </c>
      <c r="T21" s="471">
        <v>0.0</v>
      </c>
      <c r="U21" s="472">
        <v>0.0</v>
      </c>
      <c r="V21" s="473">
        <v>25.0</v>
      </c>
      <c r="W21" s="474">
        <v>0.0</v>
      </c>
      <c r="X21" s="475">
        <v>25.0</v>
      </c>
      <c r="Y21">
        <v>0.0</v>
      </c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spans="8:8" ht="23.25" customHeight="1">
      <c r="A22" s="78" t="s">
        <v>107</v>
      </c>
      <c r="B22" s="78" t="s">
        <v>109</v>
      </c>
      <c r="C22" s="78" t="s">
        <v>109</v>
      </c>
      <c r="D22" s="79" t="s">
        <v>93</v>
      </c>
      <c r="E22" s="469" t="s">
        <v>111</v>
      </c>
      <c r="F22" s="470">
        <v>2.46</v>
      </c>
      <c r="G22" s="159">
        <v>2.46</v>
      </c>
      <c r="H22" s="159">
        <v>0.0</v>
      </c>
      <c r="I22" s="159">
        <v>2.46</v>
      </c>
      <c r="J22" s="159">
        <v>0.0</v>
      </c>
      <c r="K22" s="159">
        <v>0.0</v>
      </c>
      <c r="L22" s="159">
        <v>0.0</v>
      </c>
      <c r="M22" s="159">
        <v>0.0</v>
      </c>
      <c r="N22" s="159">
        <v>0.0</v>
      </c>
      <c r="O22" s="159">
        <v>0.0</v>
      </c>
      <c r="P22" s="159">
        <v>0.0</v>
      </c>
      <c r="Q22" s="159">
        <v>0.0</v>
      </c>
      <c r="R22" s="159">
        <v>0.0</v>
      </c>
      <c r="S22" s="159">
        <v>0.0</v>
      </c>
      <c r="T22" s="471">
        <v>0.0</v>
      </c>
      <c r="U22" s="472">
        <v>2.46</v>
      </c>
      <c r="V22" s="473">
        <v>2.46</v>
      </c>
      <c r="W22" s="474">
        <v>0.0</v>
      </c>
      <c r="X22" s="475">
        <v>0.0</v>
      </c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  <row r="23" spans="8:8" ht="23.1" customHeight="1">
      <c r="A23" s="78" t="s">
        <v>107</v>
      </c>
      <c r="B23" s="78" t="s">
        <v>109</v>
      </c>
      <c r="C23" s="78" t="s">
        <v>112</v>
      </c>
      <c r="D23" s="79" t="s">
        <v>93</v>
      </c>
      <c r="E23" s="469" t="s">
        <v>114</v>
      </c>
      <c r="F23" s="470">
        <v>10.0</v>
      </c>
      <c r="G23" s="159">
        <v>0.0</v>
      </c>
      <c r="H23" s="159">
        <v>0.0</v>
      </c>
      <c r="I23" s="159">
        <v>0.0</v>
      </c>
      <c r="J23" s="159">
        <v>0.0</v>
      </c>
      <c r="K23" s="159">
        <v>10.0</v>
      </c>
      <c r="L23" s="159">
        <v>0.0</v>
      </c>
      <c r="M23" s="159">
        <v>0.0</v>
      </c>
      <c r="N23" s="159">
        <v>0.0</v>
      </c>
      <c r="O23" s="159">
        <v>0.0</v>
      </c>
      <c r="P23" s="159">
        <v>0.0</v>
      </c>
      <c r="Q23" s="159">
        <v>0.0</v>
      </c>
      <c r="R23" s="159">
        <v>0.0</v>
      </c>
      <c r="S23" s="159">
        <v>10.0</v>
      </c>
      <c r="T23" s="471">
        <v>0.0</v>
      </c>
      <c r="U23" s="472">
        <v>10.0</v>
      </c>
      <c r="V23" s="473">
        <v>10.0</v>
      </c>
      <c r="W23" s="474">
        <v>0.0</v>
      </c>
      <c r="X23" s="475">
        <v>0.0</v>
      </c>
    </row>
  </sheetData>
  <sheetProtection sheet="0" formatCells="0" formatColumns="0" formatRows="0"/>
  <mergeCells count="29">
    <mergeCell ref="A2:X2"/>
    <mergeCell ref="U3:V3"/>
    <mergeCell ref="U4:X4"/>
    <mergeCell ref="D4:D6"/>
    <mergeCell ref="A5:A6"/>
    <mergeCell ref="K4:T4"/>
    <mergeCell ref="X5:X6"/>
    <mergeCell ref="B5:B6"/>
    <mergeCell ref="W5:W6"/>
    <mergeCell ref="G4:J4"/>
    <mergeCell ref="E4:E6"/>
    <mergeCell ref="G5:G6"/>
    <mergeCell ref="F4:F5"/>
    <mergeCell ref="N5:N6"/>
    <mergeCell ref="S5:S6"/>
    <mergeCell ref="C5:C6"/>
    <mergeCell ref="T5:T6"/>
    <mergeCell ref="U5:U6"/>
    <mergeCell ref="V5:V6"/>
    <mergeCell ref="H5:H6"/>
    <mergeCell ref="P5:P6"/>
    <mergeCell ref="M5:M6"/>
    <mergeCell ref="J5:J6"/>
    <mergeCell ref="Q5:Q6"/>
    <mergeCell ref="I5:I6"/>
    <mergeCell ref="O5:O6"/>
    <mergeCell ref="L5:L6"/>
    <mergeCell ref="K5:K6"/>
    <mergeCell ref="R5:R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:r="http://schemas.openxmlformats.org/officeDocument/2006/relationships" xmlns="http://schemas.openxmlformats.org/spreadsheetml/2006/main">
  <dimension ref="A1:V22"/>
  <sheetViews>
    <sheetView workbookViewId="0" topLeftCell="A7" showGridLines="0" showZeros="0">
      <selection activeCell="M14" sqref="M14"/>
    </sheetView>
  </sheetViews>
  <sheetFormatPr defaultRowHeight="14.25" defaultColWidth="9"/>
  <cols>
    <col min="1" max="1" customWidth="1" width="3.875" style="0"/>
    <col min="2" max="3" customWidth="1" width="4.375" style="0"/>
    <col min="4" max="4" customWidth="1" width="7.25" style="0"/>
    <col min="5" max="5" customWidth="1" width="15.375" style="0"/>
    <col min="6" max="6" customWidth="1" width="10.625" style="0"/>
    <col min="7" max="21" customWidth="1" width="7.25" style="0"/>
  </cols>
  <sheetData>
    <row r="1" spans="8:8" ht="14.25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389" t="s">
        <v>262</v>
      </c>
    </row>
    <row r="2" spans="8:8" ht="24.75" customHeight="1">
      <c r="A2" s="124" t="s">
        <v>263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</row>
    <row r="3" spans="8:8" ht="19.5" customHeight="1">
      <c r="A3" s="123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390" t="s">
        <v>77</v>
      </c>
      <c r="U3" s="390"/>
    </row>
    <row r="4" spans="8:8" ht="27.75" customHeight="1">
      <c r="A4" s="126" t="s">
        <v>119</v>
      </c>
      <c r="B4" s="127"/>
      <c r="C4" s="128"/>
      <c r="D4" s="129" t="s">
        <v>138</v>
      </c>
      <c r="E4" s="129" t="s">
        <v>139</v>
      </c>
      <c r="F4" s="129" t="s">
        <v>99</v>
      </c>
      <c r="G4" s="130" t="s">
        <v>140</v>
      </c>
      <c r="H4" s="130" t="s">
        <v>141</v>
      </c>
      <c r="I4" s="130" t="s">
        <v>142</v>
      </c>
      <c r="J4" s="130" t="s">
        <v>143</v>
      </c>
      <c r="K4" s="130" t="s">
        <v>144</v>
      </c>
      <c r="L4" s="130" t="s">
        <v>145</v>
      </c>
      <c r="M4" s="130" t="s">
        <v>130</v>
      </c>
      <c r="N4" s="130" t="s">
        <v>146</v>
      </c>
      <c r="O4" s="130" t="s">
        <v>128</v>
      </c>
      <c r="P4" s="130" t="s">
        <v>132</v>
      </c>
      <c r="Q4" s="130" t="s">
        <v>131</v>
      </c>
      <c r="R4" s="130" t="s">
        <v>147</v>
      </c>
      <c r="S4" s="130" t="s">
        <v>148</v>
      </c>
      <c r="T4" s="130" t="s">
        <v>149</v>
      </c>
      <c r="U4" s="130" t="s">
        <v>135</v>
      </c>
    </row>
    <row r="5" spans="8:8" ht="13.5" customHeight="1">
      <c r="A5" s="129" t="s">
        <v>100</v>
      </c>
      <c r="B5" s="129" t="s">
        <v>101</v>
      </c>
      <c r="C5" s="129" t="s">
        <v>102</v>
      </c>
      <c r="D5" s="131"/>
      <c r="E5" s="131"/>
      <c r="F5" s="131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</row>
    <row r="6" spans="8:8" ht="18.0" customHeight="1">
      <c r="A6" s="132"/>
      <c r="B6" s="132"/>
      <c r="C6" s="132"/>
      <c r="D6" s="132"/>
      <c r="E6" s="132"/>
      <c r="F6" s="132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</row>
    <row r="7" spans="8:8" s="13" ht="29.25" customFormat="1" customHeight="1">
      <c r="A7" s="133"/>
      <c r="B7" s="133"/>
      <c r="C7" s="133"/>
      <c r="D7" s="133"/>
      <c r="E7" s="134" t="s">
        <v>80</v>
      </c>
      <c r="F7" s="121">
        <v>383.35</v>
      </c>
      <c r="G7" s="121">
        <v>108.53</v>
      </c>
      <c r="H7" s="121">
        <v>196.02000000000004</v>
      </c>
      <c r="I7" s="121">
        <v>78.8</v>
      </c>
      <c r="J7" s="121">
        <v>0.0</v>
      </c>
      <c r="K7" s="121">
        <v>0.0</v>
      </c>
      <c r="L7" s="121">
        <v>0.0</v>
      </c>
      <c r="M7" s="121"/>
      <c r="N7" s="121">
        <v>0.0</v>
      </c>
      <c r="O7" s="121"/>
      <c r="P7" s="121">
        <v>0.0</v>
      </c>
      <c r="Q7" s="121">
        <v>0.0</v>
      </c>
      <c r="R7" s="121">
        <v>0.0</v>
      </c>
      <c r="S7" s="121">
        <v>0.0</v>
      </c>
      <c r="T7" s="121">
        <v>0.0</v>
      </c>
      <c r="U7" s="121"/>
    </row>
    <row r="8" spans="8:8" ht="29.25" customHeight="1">
      <c r="A8" s="78"/>
      <c r="B8" s="78"/>
      <c r="C8" s="78"/>
      <c r="D8" s="79" t="s">
        <v>103</v>
      </c>
      <c r="E8" s="80" t="s">
        <v>104</v>
      </c>
      <c r="F8" s="121">
        <v>383.35</v>
      </c>
      <c r="G8" s="121">
        <v>108.53</v>
      </c>
      <c r="H8" s="121">
        <v>196.02000000000004</v>
      </c>
      <c r="I8" s="121">
        <v>78.8</v>
      </c>
      <c r="J8" s="121">
        <v>0.0</v>
      </c>
      <c r="K8" s="121">
        <v>0.0</v>
      </c>
      <c r="L8" s="121">
        <v>0.0</v>
      </c>
      <c r="M8" s="121"/>
      <c r="N8" s="121">
        <v>0.0</v>
      </c>
      <c r="O8" s="121"/>
      <c r="P8" s="121">
        <v>0.0</v>
      </c>
      <c r="Q8" s="121">
        <v>0.0</v>
      </c>
      <c r="R8" s="121">
        <v>0.0</v>
      </c>
      <c r="S8" s="121">
        <v>0.0</v>
      </c>
      <c r="T8" s="121">
        <v>0.0</v>
      </c>
      <c r="U8" s="121"/>
    </row>
    <row r="9" spans="8:8" ht="29.25" customHeight="1">
      <c r="A9" s="78"/>
      <c r="B9" s="78"/>
      <c r="C9" s="78"/>
      <c r="D9" s="79" t="s">
        <v>105</v>
      </c>
      <c r="E9" s="80" t="s">
        <v>106</v>
      </c>
      <c r="F9" s="121">
        <v>383.35</v>
      </c>
      <c r="G9" s="121">
        <v>108.53</v>
      </c>
      <c r="H9" s="121">
        <v>196.02000000000004</v>
      </c>
      <c r="I9" s="121">
        <v>78.8</v>
      </c>
      <c r="J9" s="121">
        <v>0.0</v>
      </c>
      <c r="K9" s="121">
        <v>0.0</v>
      </c>
      <c r="L9" s="121">
        <v>0.0</v>
      </c>
      <c r="M9" s="121"/>
      <c r="N9" s="121">
        <v>0.0</v>
      </c>
      <c r="O9" s="121"/>
      <c r="P9" s="121">
        <v>0.0</v>
      </c>
      <c r="Q9" s="121">
        <v>0.0</v>
      </c>
      <c r="R9" s="121">
        <v>0.0</v>
      </c>
      <c r="S9" s="121">
        <v>0.0</v>
      </c>
      <c r="T9" s="121">
        <v>0.0</v>
      </c>
      <c r="U9" s="121"/>
    </row>
    <row r="10" spans="8:8" ht="29.25" customHeight="1">
      <c r="A10" s="78" t="s">
        <v>107</v>
      </c>
      <c r="B10" s="78" t="s">
        <v>109</v>
      </c>
      <c r="C10" s="78" t="s">
        <v>109</v>
      </c>
      <c r="D10" s="79" t="s">
        <v>93</v>
      </c>
      <c r="E10" s="80" t="s">
        <v>111</v>
      </c>
      <c r="F10" s="121">
        <v>22.5</v>
      </c>
      <c r="G10" s="121">
        <v>0.0</v>
      </c>
      <c r="H10" s="121">
        <v>22.5</v>
      </c>
      <c r="I10" s="121">
        <v>0.0</v>
      </c>
      <c r="J10" s="121">
        <v>0.0</v>
      </c>
      <c r="K10" s="121">
        <v>0.0</v>
      </c>
      <c r="L10" s="121">
        <v>0.0</v>
      </c>
      <c r="M10" s="121"/>
      <c r="N10" s="121">
        <v>0.0</v>
      </c>
      <c r="O10" s="121"/>
      <c r="P10" s="121">
        <v>0.0</v>
      </c>
      <c r="Q10" s="121">
        <v>0.0</v>
      </c>
      <c r="R10" s="121">
        <v>0.0</v>
      </c>
      <c r="S10" s="121">
        <v>0.0</v>
      </c>
      <c r="T10" s="121">
        <v>0.0</v>
      </c>
      <c r="U10" s="121"/>
    </row>
    <row r="11" spans="8:8" ht="29.25" customHeight="1">
      <c r="A11" s="78" t="s">
        <v>107</v>
      </c>
      <c r="B11" s="78" t="s">
        <v>108</v>
      </c>
      <c r="C11" s="78" t="s">
        <v>109</v>
      </c>
      <c r="D11" s="79" t="s">
        <v>93</v>
      </c>
      <c r="E11" s="80" t="s">
        <v>110</v>
      </c>
      <c r="F11" s="121">
        <v>20.0</v>
      </c>
      <c r="G11" s="121">
        <v>0.0</v>
      </c>
      <c r="H11" s="121">
        <v>20.0</v>
      </c>
      <c r="I11" s="121">
        <v>0.0</v>
      </c>
      <c r="J11" s="121">
        <v>0.0</v>
      </c>
      <c r="K11" s="121">
        <v>0.0</v>
      </c>
      <c r="L11" s="121">
        <v>0.0</v>
      </c>
      <c r="M11" s="121">
        <v>0.0</v>
      </c>
      <c r="N11" s="121">
        <v>0.0</v>
      </c>
      <c r="O11" s="121">
        <v>0.0</v>
      </c>
      <c r="P11" s="121">
        <v>0.0</v>
      </c>
      <c r="Q11" s="121">
        <v>0.0</v>
      </c>
      <c r="R11" s="121">
        <v>0.0</v>
      </c>
      <c r="S11" s="121">
        <v>0.0</v>
      </c>
      <c r="T11" s="121">
        <v>0.0</v>
      </c>
      <c r="U11" s="121">
        <v>0.0</v>
      </c>
    </row>
    <row r="12" spans="8:8" ht="29.25" customHeight="1">
      <c r="A12" s="78" t="s">
        <v>107</v>
      </c>
      <c r="B12" s="78" t="s">
        <v>109</v>
      </c>
      <c r="C12" s="78" t="s">
        <v>109</v>
      </c>
      <c r="D12" s="79" t="s">
        <v>93</v>
      </c>
      <c r="E12" s="80" t="s">
        <v>111</v>
      </c>
      <c r="F12" s="121">
        <v>1.76</v>
      </c>
      <c r="G12" s="121">
        <v>0.0</v>
      </c>
      <c r="H12" s="121">
        <v>1.76</v>
      </c>
      <c r="I12" s="121">
        <v>0.0</v>
      </c>
      <c r="J12" s="121">
        <v>0.0</v>
      </c>
      <c r="K12" s="121">
        <v>0.0</v>
      </c>
      <c r="L12" s="121">
        <v>0.0</v>
      </c>
      <c r="M12" s="121">
        <v>0.0</v>
      </c>
      <c r="N12" s="121">
        <v>0.0</v>
      </c>
      <c r="O12" s="121">
        <v>0.0</v>
      </c>
      <c r="P12" s="121">
        <v>0.0</v>
      </c>
      <c r="Q12" s="121">
        <v>0.0</v>
      </c>
      <c r="R12" s="121">
        <v>0.0</v>
      </c>
      <c r="S12" s="121">
        <v>0.0</v>
      </c>
      <c r="T12" s="121">
        <v>0.0</v>
      </c>
      <c r="U12" s="121">
        <v>0.0</v>
      </c>
    </row>
    <row r="13" spans="8:8" ht="29.25" customHeight="1">
      <c r="A13" s="78" t="s">
        <v>107</v>
      </c>
      <c r="B13" s="78" t="s">
        <v>109</v>
      </c>
      <c r="C13" s="78" t="s">
        <v>115</v>
      </c>
      <c r="D13" s="79" t="s">
        <v>93</v>
      </c>
      <c r="E13" s="80" t="s">
        <v>116</v>
      </c>
      <c r="F13" s="121">
        <v>30.0</v>
      </c>
      <c r="G13" s="121">
        <v>0.0</v>
      </c>
      <c r="H13" s="121">
        <v>30.0</v>
      </c>
      <c r="I13" s="121">
        <v>0.0</v>
      </c>
      <c r="J13" s="121">
        <v>0.0</v>
      </c>
      <c r="K13" s="121">
        <v>0.0</v>
      </c>
      <c r="L13" s="121">
        <v>0.0</v>
      </c>
      <c r="M13" s="121">
        <v>0.0</v>
      </c>
      <c r="N13" s="121">
        <v>0.0</v>
      </c>
      <c r="O13" s="121">
        <v>0.0</v>
      </c>
      <c r="P13" s="121">
        <v>0.0</v>
      </c>
      <c r="Q13" s="121">
        <v>0.0</v>
      </c>
      <c r="R13" s="121">
        <v>0.0</v>
      </c>
      <c r="S13" s="121">
        <v>0.0</v>
      </c>
      <c r="T13" s="121">
        <v>0.0</v>
      </c>
      <c r="U13" s="121">
        <v>0.0</v>
      </c>
    </row>
    <row r="14" spans="8:8" ht="29.25" customHeight="1">
      <c r="A14" s="78" t="s">
        <v>107</v>
      </c>
      <c r="B14" s="78" t="s">
        <v>109</v>
      </c>
      <c r="C14" s="78" t="s">
        <v>115</v>
      </c>
      <c r="D14" s="79" t="s">
        <v>93</v>
      </c>
      <c r="E14" s="80" t="s">
        <v>116</v>
      </c>
      <c r="F14" s="121">
        <v>30.0</v>
      </c>
      <c r="G14" s="121">
        <v>0.0</v>
      </c>
      <c r="H14" s="121">
        <v>30.0</v>
      </c>
      <c r="I14" s="121">
        <v>0.0</v>
      </c>
      <c r="J14" s="121">
        <v>0.0</v>
      </c>
      <c r="K14" s="121">
        <v>0.0</v>
      </c>
      <c r="L14" s="121">
        <v>0.0</v>
      </c>
      <c r="M14" s="121"/>
      <c r="N14" s="121">
        <v>0.0</v>
      </c>
      <c r="O14" s="121">
        <v>0.0</v>
      </c>
      <c r="P14" s="121">
        <v>0.0</v>
      </c>
      <c r="Q14" s="121">
        <v>0.0</v>
      </c>
      <c r="R14" s="121">
        <v>0.0</v>
      </c>
      <c r="S14" s="121">
        <v>0.0</v>
      </c>
      <c r="T14" s="121">
        <v>0.0</v>
      </c>
      <c r="U14" s="121">
        <v>0.0</v>
      </c>
    </row>
    <row r="15" spans="8:8" ht="29.25" customHeight="1">
      <c r="A15" s="78" t="s">
        <v>107</v>
      </c>
      <c r="B15" s="78" t="s">
        <v>109</v>
      </c>
      <c r="C15" s="78" t="s">
        <v>109</v>
      </c>
      <c r="D15" s="79" t="s">
        <v>93</v>
      </c>
      <c r="E15" s="80" t="s">
        <v>111</v>
      </c>
      <c r="F15" s="121">
        <v>108.53</v>
      </c>
      <c r="G15" s="121">
        <v>108.53</v>
      </c>
      <c r="H15" s="121">
        <v>0.0</v>
      </c>
      <c r="I15" s="121">
        <v>0.0</v>
      </c>
      <c r="J15" s="121">
        <v>0.0</v>
      </c>
      <c r="K15" s="121">
        <v>0.0</v>
      </c>
      <c r="L15" s="121">
        <v>0.0</v>
      </c>
      <c r="M15" s="121">
        <v>0.0</v>
      </c>
      <c r="N15" s="121">
        <v>0.0</v>
      </c>
      <c r="O15" s="121">
        <v>0.0</v>
      </c>
      <c r="P15" s="121">
        <v>0.0</v>
      </c>
      <c r="Q15" s="121">
        <v>0.0</v>
      </c>
      <c r="R15" s="121">
        <v>0.0</v>
      </c>
      <c r="S15" s="121">
        <v>0.0</v>
      </c>
      <c r="T15" s="121">
        <v>0.0</v>
      </c>
      <c r="U15" s="121">
        <v>0.0</v>
      </c>
    </row>
    <row r="16" spans="8:8" ht="29.25" customHeight="1">
      <c r="A16" s="78" t="s">
        <v>107</v>
      </c>
      <c r="B16" s="78" t="s">
        <v>108</v>
      </c>
      <c r="C16" s="78" t="s">
        <v>109</v>
      </c>
      <c r="D16" s="79" t="s">
        <v>93</v>
      </c>
      <c r="E16" s="80" t="s">
        <v>110</v>
      </c>
      <c r="F16" s="121">
        <v>78.8</v>
      </c>
      <c r="G16" s="121">
        <v>0.0</v>
      </c>
      <c r="H16" s="121"/>
      <c r="I16" s="121">
        <v>78.8</v>
      </c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>
        <v>0.0</v>
      </c>
    </row>
    <row r="17" spans="8:8" ht="29.25" customHeight="1">
      <c r="A17" s="78" t="s">
        <v>107</v>
      </c>
      <c r="B17" s="78" t="s">
        <v>109</v>
      </c>
      <c r="C17" s="78" t="s">
        <v>109</v>
      </c>
      <c r="D17" s="79" t="s">
        <v>93</v>
      </c>
      <c r="E17" s="80" t="s">
        <v>111</v>
      </c>
      <c r="F17" s="121">
        <v>1.76</v>
      </c>
      <c r="G17" s="121">
        <v>0.0</v>
      </c>
      <c r="H17" s="121">
        <v>1.76</v>
      </c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>
        <v>0.0</v>
      </c>
    </row>
    <row r="18" spans="8:8" ht="29.25" customHeight="1">
      <c r="A18" s="78" t="s">
        <v>107</v>
      </c>
      <c r="B18" s="78" t="s">
        <v>109</v>
      </c>
      <c r="C18" s="78" t="s">
        <v>115</v>
      </c>
      <c r="D18" s="79" t="s">
        <v>93</v>
      </c>
      <c r="E18" s="80" t="s">
        <v>116</v>
      </c>
      <c r="F18" s="121">
        <v>25.0</v>
      </c>
      <c r="G18" s="121">
        <v>0.0</v>
      </c>
      <c r="H18" s="121">
        <v>25.0</v>
      </c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>
        <v>0.0</v>
      </c>
    </row>
    <row r="19" spans="8:8" ht="29.25" customHeight="1">
      <c r="A19" s="78" t="s">
        <v>107</v>
      </c>
      <c r="B19" s="78" t="s">
        <v>108</v>
      </c>
      <c r="C19" s="78" t="s">
        <v>112</v>
      </c>
      <c r="D19" s="79" t="s">
        <v>93</v>
      </c>
      <c r="E19" s="80" t="s">
        <v>113</v>
      </c>
      <c r="F19" s="121">
        <v>40.0</v>
      </c>
      <c r="G19" s="121">
        <v>0.0</v>
      </c>
      <c r="H19" s="121">
        <v>40.0</v>
      </c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>
        <v>0.0</v>
      </c>
    </row>
    <row r="20" spans="8:8" ht="29.25" customHeight="1">
      <c r="A20" s="78" t="s">
        <v>107</v>
      </c>
      <c r="B20" s="78" t="s">
        <v>108</v>
      </c>
      <c r="C20" s="78" t="s">
        <v>112</v>
      </c>
      <c r="D20" s="79" t="s">
        <v>93</v>
      </c>
      <c r="E20" s="80" t="s">
        <v>113</v>
      </c>
      <c r="F20" s="121">
        <v>25.0</v>
      </c>
      <c r="G20" s="121">
        <v>0.0</v>
      </c>
      <c r="H20" s="121">
        <v>25.0</v>
      </c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>
        <v>0.0</v>
      </c>
    </row>
    <row r="21" spans="8:8" ht="24.0">
      <c r="A21" s="78" t="s">
        <v>107</v>
      </c>
      <c r="B21" s="78" t="s">
        <v>109</v>
      </c>
      <c r="C21" s="78" t="s">
        <v>109</v>
      </c>
      <c r="D21" s="79" t="s">
        <v>93</v>
      </c>
      <c r="E21" s="80" t="s">
        <v>111</v>
      </c>
      <c r="F21" s="121">
        <v>2.46</v>
      </c>
      <c r="G21" s="121">
        <v>0.0</v>
      </c>
      <c r="H21" s="121">
        <f t="shared" si="0" ref="H8:H22">F21-G21-M21-U21</f>
        <v>2.46</v>
      </c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>
        <v>0.0</v>
      </c>
    </row>
    <row r="22" spans="8:8" ht="24.0">
      <c r="A22" s="78" t="s">
        <v>107</v>
      </c>
      <c r="B22" s="78" t="s">
        <v>109</v>
      </c>
      <c r="C22" s="78" t="s">
        <v>112</v>
      </c>
      <c r="D22" s="79" t="s">
        <v>93</v>
      </c>
      <c r="E22" s="80" t="s">
        <v>114</v>
      </c>
      <c r="F22" s="121">
        <v>10.0</v>
      </c>
      <c r="G22" s="121">
        <v>0.0</v>
      </c>
      <c r="H22" s="121">
        <f t="shared" si="0"/>
        <v>10.0</v>
      </c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</row>
  </sheetData>
  <sheetProtection sheet="0" formatCells="0" formatColumns="0" formatRows="0"/>
  <mergeCells count="24">
    <mergeCell ref="A2:U2"/>
    <mergeCell ref="T3:U3"/>
    <mergeCell ref="A5:A6"/>
    <mergeCell ref="J4:J6"/>
    <mergeCell ref="H4:H6"/>
    <mergeCell ref="B5:B6"/>
    <mergeCell ref="A4:C4"/>
    <mergeCell ref="C5:C6"/>
    <mergeCell ref="Q4:Q6"/>
    <mergeCell ref="M4:M6"/>
    <mergeCell ref="D4:D6"/>
    <mergeCell ref="K4:K6"/>
    <mergeCell ref="E4:E6"/>
    <mergeCell ref="I4:I6"/>
    <mergeCell ref="S4:S6"/>
    <mergeCell ref="T4:T6"/>
    <mergeCell ref="U4:U6"/>
    <mergeCell ref="R4:R6"/>
    <mergeCell ref="F4:F6"/>
    <mergeCell ref="L4:L6"/>
    <mergeCell ref="G4:G6"/>
    <mergeCell ref="N4:N6"/>
    <mergeCell ref="O4:O6"/>
    <mergeCell ref="P4:P6"/>
  </mergeCells>
  <pageMargins left="0.75" right="0.75" top="1.0" bottom="1.0" header="0.5" footer="0.5"/>
  <pageSetup paperSize="9" scale="75" orientation="landscape"/>
  <headerFooter alignWithMargins="0"/>
</worksheet>
</file>

<file path=xl/worksheets/sheet28.xml><?xml version="1.0" encoding="utf-8"?>
<worksheet xmlns:r="http://schemas.openxmlformats.org/officeDocument/2006/relationships" xmlns="http://schemas.openxmlformats.org/spreadsheetml/2006/main">
  <dimension ref="A1:P16"/>
  <sheetViews>
    <sheetView tabSelected="1" workbookViewId="0" topLeftCell="G1" showGridLines="0" showZeros="0">
      <selection activeCell="I4" sqref="I4:O4"/>
    </sheetView>
  </sheetViews>
  <sheetFormatPr defaultRowHeight="12.75" customHeight="1" defaultColWidth="9"/>
  <cols>
    <col min="1" max="1" customWidth="1" width="15.5" style="478"/>
    <col min="2" max="2" customWidth="1" width="9.125" style="478"/>
    <col min="3" max="8" customWidth="1" width="7.875" style="478"/>
    <col min="9" max="9" customWidth="1" width="9.125" style="478"/>
    <col min="10" max="15" customWidth="1" width="7.875" style="478"/>
    <col min="16" max="250" customWidth="1" width="6.875" style="478"/>
    <col min="251" max="16384" customWidth="0" width="9.0" style="478"/>
  </cols>
  <sheetData>
    <row r="1" spans="8:8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79" t="s">
        <v>264</v>
      </c>
    </row>
    <row r="2" spans="8:8" ht="47.25" customHeight="1">
      <c r="A2" s="480" t="s">
        <v>329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</row>
    <row r="3" spans="8:8" customHeight="1">
      <c r="A3" s="481"/>
      <c r="B3" s="3"/>
      <c r="C3" s="3"/>
      <c r="D3" s="3"/>
      <c r="E3" s="3"/>
      <c r="F3" s="481"/>
      <c r="G3" s="481"/>
      <c r="H3" s="481"/>
      <c r="I3" s="481"/>
      <c r="J3" s="481"/>
      <c r="K3" s="481"/>
      <c r="L3" s="481"/>
      <c r="M3" s="481"/>
      <c r="N3" s="481"/>
      <c r="O3" s="481" t="s">
        <v>77</v>
      </c>
    </row>
    <row r="4" spans="8:8" ht="23.25" customHeight="1">
      <c r="A4" s="482" t="s">
        <v>265</v>
      </c>
      <c r="B4" s="483" t="s">
        <v>267</v>
      </c>
      <c r="C4" s="483"/>
      <c r="D4" s="483"/>
      <c r="E4" s="483"/>
      <c r="F4" s="483"/>
      <c r="G4" s="483"/>
      <c r="H4" s="483"/>
      <c r="I4" s="484" t="s">
        <v>330</v>
      </c>
      <c r="J4" s="485"/>
      <c r="K4" s="485"/>
      <c r="L4" s="485"/>
      <c r="M4" s="485"/>
      <c r="N4" s="485"/>
      <c r="O4" s="485"/>
    </row>
    <row r="5" spans="8:8" ht="23.25" customHeight="1">
      <c r="A5" s="482"/>
      <c r="B5" s="486" t="s">
        <v>80</v>
      </c>
      <c r="C5" s="486" t="s">
        <v>190</v>
      </c>
      <c r="D5" s="486" t="s">
        <v>268</v>
      </c>
      <c r="E5" s="487" t="s">
        <v>269</v>
      </c>
      <c r="F5" s="488" t="s">
        <v>193</v>
      </c>
      <c r="G5" s="488" t="s">
        <v>270</v>
      </c>
      <c r="H5" s="489" t="s">
        <v>195</v>
      </c>
      <c r="I5" s="490" t="s">
        <v>80</v>
      </c>
      <c r="J5" s="491" t="s">
        <v>190</v>
      </c>
      <c r="K5" s="491" t="s">
        <v>268</v>
      </c>
      <c r="L5" s="491" t="s">
        <v>269</v>
      </c>
      <c r="M5" s="491" t="s">
        <v>193</v>
      </c>
      <c r="N5" s="491" t="s">
        <v>270</v>
      </c>
      <c r="O5" s="491" t="s">
        <v>195</v>
      </c>
    </row>
    <row r="6" spans="8:8" ht="33.0" customHeight="1">
      <c r="A6" s="482"/>
      <c r="B6" s="492"/>
      <c r="C6" s="492"/>
      <c r="D6" s="492"/>
      <c r="E6" s="490"/>
      <c r="F6" s="491"/>
      <c r="G6" s="491"/>
      <c r="H6" s="493"/>
      <c r="I6" s="490"/>
      <c r="J6" s="491"/>
      <c r="K6" s="491"/>
      <c r="L6" s="491"/>
      <c r="M6" s="491"/>
      <c r="N6" s="491"/>
      <c r="O6" s="491"/>
    </row>
    <row r="7" spans="8:8" customHeight="1">
      <c r="A7" s="494" t="s">
        <v>92</v>
      </c>
      <c r="B7" s="495">
        <v>7.0</v>
      </c>
      <c r="C7" s="495">
        <v>8.0</v>
      </c>
      <c r="D7" s="495">
        <v>9.0</v>
      </c>
      <c r="E7" s="495">
        <v>10.0</v>
      </c>
      <c r="F7" s="495">
        <v>11.0</v>
      </c>
      <c r="G7" s="495">
        <v>12.0</v>
      </c>
      <c r="H7" s="495">
        <v>13.0</v>
      </c>
      <c r="I7" s="495">
        <v>14.0</v>
      </c>
      <c r="J7" s="495">
        <v>15.0</v>
      </c>
      <c r="K7" s="495">
        <v>16.0</v>
      </c>
      <c r="L7" s="495">
        <v>17.0</v>
      </c>
      <c r="M7" s="495">
        <v>18.0</v>
      </c>
      <c r="N7" s="495">
        <v>19.0</v>
      </c>
      <c r="O7" s="495">
        <v>20.0</v>
      </c>
    </row>
    <row r="8" spans="8:8" s="496" ht="28.5" customFormat="1" customHeight="1">
      <c r="A8" s="497" t="s">
        <v>80</v>
      </c>
      <c r="B8" s="498">
        <v>8.0</v>
      </c>
      <c r="C8" s="498">
        <v>4.5</v>
      </c>
      <c r="D8" s="498"/>
      <c r="E8" s="498"/>
      <c r="F8" s="498">
        <v>3.5</v>
      </c>
      <c r="G8" s="498"/>
      <c r="H8" s="499"/>
      <c r="I8" s="500">
        <v>7.0</v>
      </c>
      <c r="J8" s="501">
        <v>4.0</v>
      </c>
      <c r="K8" s="501"/>
      <c r="L8" s="501"/>
      <c r="M8" s="498">
        <v>3.0</v>
      </c>
      <c r="N8" s="501"/>
      <c r="O8" s="502">
        <v>0.0</v>
      </c>
    </row>
    <row r="9" spans="8:8" ht="28.5" customHeight="1">
      <c r="A9" s="497" t="s">
        <v>271</v>
      </c>
      <c r="B9" s="498">
        <v>8.0</v>
      </c>
      <c r="C9" s="498">
        <v>4.5</v>
      </c>
      <c r="D9" s="498"/>
      <c r="E9" s="498"/>
      <c r="F9" s="498">
        <v>3.5</v>
      </c>
      <c r="G9" s="498"/>
      <c r="H9" s="499"/>
      <c r="I9" s="500">
        <v>7.0</v>
      </c>
      <c r="J9" s="498">
        <v>4.0</v>
      </c>
      <c r="K9" s="498"/>
      <c r="L9" s="498"/>
      <c r="M9" s="498">
        <v>3.0</v>
      </c>
      <c r="N9" s="501"/>
      <c r="O9" s="502">
        <v>0.0</v>
      </c>
    </row>
    <row r="10" spans="8:8" customHeight="1">
      <c r="A10" s="3"/>
      <c r="B10" s="3"/>
      <c r="C10" s="503"/>
      <c r="D10" s="503"/>
      <c r="E10" s="503"/>
      <c r="F10" s="503"/>
      <c r="G10" s="503"/>
      <c r="H10" s="503"/>
      <c r="I10" s="503"/>
      <c r="J10" s="503"/>
      <c r="K10" s="3"/>
      <c r="L10" s="503"/>
      <c r="M10" s="3"/>
      <c r="N10" s="504"/>
      <c r="O10" s="503"/>
    </row>
    <row r="11" spans="8:8" customHeight="1">
      <c r="A11" s="3"/>
      <c r="B11" s="3"/>
      <c r="C11" s="3"/>
      <c r="D11" s="503"/>
      <c r="E11" s="3"/>
      <c r="F11" s="3"/>
      <c r="G11" s="503"/>
      <c r="H11" s="503"/>
      <c r="I11" s="503"/>
      <c r="J11" s="3"/>
      <c r="K11" s="503"/>
      <c r="L11" s="3"/>
      <c r="M11" s="3"/>
      <c r="N11" s="3"/>
      <c r="O11" s="503"/>
    </row>
    <row r="12" spans="8:8" customHeight="1">
      <c r="A12" s="3"/>
      <c r="B12" s="50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</row>
    <row r="13" spans="8:8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503"/>
    </row>
    <row r="14" spans="8:8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8:8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8:8" customHeight="1">
      <c r="A16" s="50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</row>
  </sheetData>
  <sheetProtection sheet="0" formatCells="0" formatColumns="0" formatRows="0"/>
  <mergeCells count="18">
    <mergeCell ref="O5:O6"/>
    <mergeCell ref="C5:C6"/>
    <mergeCell ref="A2:O2"/>
    <mergeCell ref="A4:A6"/>
    <mergeCell ref="N5:N6"/>
    <mergeCell ref="I4:O4"/>
    <mergeCell ref="B4:H4"/>
    <mergeCell ref="M5:M6"/>
    <mergeCell ref="B5:B6"/>
    <mergeCell ref="J5:J6"/>
    <mergeCell ref="F5:F6"/>
    <mergeCell ref="H5:H6"/>
    <mergeCell ref="L5:L6"/>
    <mergeCell ref="D5:D6"/>
    <mergeCell ref="E5:E6"/>
    <mergeCell ref="G5:G6"/>
    <mergeCell ref="I5:I6"/>
    <mergeCell ref="K5:K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K14"/>
  <sheetViews>
    <sheetView workbookViewId="0" showGridLines="0" showZeros="0">
      <selection activeCell="E7" sqref="E7"/>
    </sheetView>
  </sheetViews>
  <sheetFormatPr defaultRowHeight="12.75" customHeight="1" defaultColWidth="9"/>
  <cols>
    <col min="1" max="1" customWidth="1" width="8.75" style="505"/>
    <col min="2" max="2" customWidth="1" width="13.5" style="505"/>
    <col min="3" max="5" customWidth="1" width="15.125" style="505"/>
    <col min="6" max="7" customWidth="1" width="23.625" style="505"/>
    <col min="8" max="9" customWidth="1" width="20.625" style="505"/>
    <col min="10" max="10" customWidth="1" width="8.75" style="505"/>
    <col min="11" max="16384" customWidth="0" width="9.0" style="505"/>
  </cols>
  <sheetData>
    <row r="1" spans="8:8" ht="18.75" customHeight="1">
      <c r="A1" s="506"/>
      <c r="B1" s="506"/>
      <c r="C1" s="506"/>
      <c r="D1" s="506"/>
      <c r="E1" s="507"/>
      <c r="F1" s="506"/>
      <c r="G1" s="506"/>
      <c r="H1" s="506"/>
      <c r="I1" s="506" t="s">
        <v>272</v>
      </c>
      <c r="J1" s="506"/>
    </row>
    <row r="2" spans="8:8" ht="18.75" customHeight="1">
      <c r="A2" s="508" t="s">
        <v>273</v>
      </c>
      <c r="B2" s="508"/>
      <c r="C2" s="508"/>
      <c r="D2" s="508"/>
      <c r="E2" s="508"/>
      <c r="F2" s="508"/>
      <c r="G2" s="508"/>
      <c r="H2" s="508"/>
      <c r="I2" s="508"/>
      <c r="J2" s="506"/>
    </row>
    <row r="3" spans="8:8" ht="18.75" customHeight="1">
      <c r="A3" s="3"/>
      <c r="B3" s="3"/>
      <c r="C3" s="3"/>
      <c r="D3" s="3"/>
      <c r="E3" s="3"/>
      <c r="F3" s="3"/>
      <c r="G3" s="3"/>
      <c r="H3" s="3"/>
      <c r="I3" s="509" t="s">
        <v>77</v>
      </c>
      <c r="J3" s="3"/>
    </row>
    <row r="4" spans="8:8" ht="32.25" customHeight="1">
      <c r="A4" s="510" t="s">
        <v>138</v>
      </c>
      <c r="B4" s="511" t="s">
        <v>79</v>
      </c>
      <c r="C4" s="512" t="s">
        <v>274</v>
      </c>
      <c r="D4" s="513"/>
      <c r="E4" s="514"/>
      <c r="F4" s="513" t="s">
        <v>275</v>
      </c>
      <c r="G4" s="512" t="s">
        <v>276</v>
      </c>
      <c r="H4" s="512" t="s">
        <v>277</v>
      </c>
      <c r="I4" s="513"/>
      <c r="J4" s="506"/>
    </row>
    <row r="5" spans="8:8" ht="24.75" customHeight="1">
      <c r="A5" s="510"/>
      <c r="B5" s="511"/>
      <c r="C5" s="515" t="s">
        <v>278</v>
      </c>
      <c r="D5" s="516" t="s">
        <v>121</v>
      </c>
      <c r="E5" s="517" t="s">
        <v>122</v>
      </c>
      <c r="F5" s="513"/>
      <c r="G5" s="512"/>
      <c r="H5" s="518" t="s">
        <v>279</v>
      </c>
      <c r="I5" s="519" t="s">
        <v>280</v>
      </c>
      <c r="J5" s="506"/>
    </row>
    <row r="6" spans="8:8" ht="9.75" customHeight="1">
      <c r="A6" s="520" t="s">
        <v>92</v>
      </c>
      <c r="B6" s="520" t="s">
        <v>92</v>
      </c>
      <c r="C6" s="521" t="s">
        <v>92</v>
      </c>
      <c r="D6" s="521" t="s">
        <v>92</v>
      </c>
      <c r="E6" s="521" t="s">
        <v>92</v>
      </c>
      <c r="F6" s="520" t="s">
        <v>92</v>
      </c>
      <c r="G6" s="520" t="s">
        <v>92</v>
      </c>
      <c r="H6" s="521" t="s">
        <v>92</v>
      </c>
      <c r="I6" s="520" t="s">
        <v>92</v>
      </c>
      <c r="J6" s="506"/>
    </row>
    <row r="7" spans="8:8" s="522" ht="48.75" customFormat="1" customHeight="1">
      <c r="A7" s="79" t="s">
        <v>93</v>
      </c>
      <c r="B7" s="523" t="s">
        <v>271</v>
      </c>
      <c r="C7" s="524">
        <v>383.35</v>
      </c>
      <c r="D7" s="524">
        <f>C7-E7</f>
        <v>134.55</v>
      </c>
      <c r="E7" s="524">
        <v>248.8</v>
      </c>
      <c r="F7" s="525" t="s">
        <v>281</v>
      </c>
      <c r="G7" s="525" t="s">
        <v>282</v>
      </c>
      <c r="H7" s="525" t="s">
        <v>283</v>
      </c>
      <c r="I7" s="526" t="s">
        <v>284</v>
      </c>
      <c r="J7" s="527"/>
    </row>
    <row r="8" spans="8:8" ht="49.5" customHeight="1">
      <c r="A8" s="527"/>
      <c r="B8" s="527"/>
      <c r="C8" s="527"/>
      <c r="D8" s="527"/>
      <c r="E8" s="528"/>
      <c r="F8" s="527"/>
      <c r="G8" s="527"/>
      <c r="H8" s="527"/>
      <c r="I8" s="527"/>
      <c r="J8" s="506"/>
    </row>
    <row r="9" spans="8:8" ht="18.75" customHeight="1">
      <c r="A9" s="506"/>
      <c r="B9" s="527"/>
      <c r="C9" s="527"/>
      <c r="D9" s="527"/>
      <c r="E9" s="507"/>
      <c r="F9" s="506"/>
      <c r="G9" s="506"/>
      <c r="H9" s="527"/>
      <c r="I9" s="527"/>
      <c r="J9" s="506"/>
    </row>
    <row r="10" spans="8:8" ht="18.75" customHeight="1">
      <c r="A10" s="506"/>
      <c r="B10" s="527"/>
      <c r="C10" s="527"/>
      <c r="D10" s="527"/>
      <c r="E10" s="528"/>
      <c r="F10" s="506"/>
      <c r="G10" s="506"/>
      <c r="H10" s="506"/>
      <c r="I10" s="506"/>
      <c r="J10" s="506"/>
    </row>
    <row r="11" spans="8:8" ht="18.75" customHeight="1">
      <c r="A11" s="506"/>
      <c r="B11" s="527"/>
      <c r="C11" s="506"/>
      <c r="D11" s="527"/>
      <c r="E11" s="507"/>
      <c r="F11" s="506"/>
      <c r="G11" s="506"/>
      <c r="H11" s="527"/>
      <c r="I11" s="527"/>
      <c r="J11" s="506"/>
    </row>
    <row r="12" spans="8:8" ht="18.75" customHeight="1">
      <c r="A12" s="506"/>
      <c r="B12" s="506"/>
      <c r="C12" s="527"/>
      <c r="D12" s="527"/>
      <c r="E12" s="507"/>
      <c r="F12" s="506"/>
      <c r="G12" s="506"/>
      <c r="H12" s="506"/>
      <c r="I12" s="506"/>
      <c r="J12" s="506"/>
    </row>
    <row r="13" spans="8:8" ht="18.75" customHeight="1">
      <c r="A13" s="506"/>
      <c r="B13" s="506"/>
      <c r="C13" s="527"/>
      <c r="D13" s="527"/>
      <c r="E13" s="528"/>
      <c r="F13" s="506"/>
      <c r="G13" s="527"/>
      <c r="H13" s="527"/>
      <c r="I13" s="506"/>
      <c r="J13" s="506"/>
    </row>
    <row r="14" spans="8:8" ht="18.75" customHeight="1">
      <c r="A14" s="506"/>
      <c r="B14" s="506"/>
      <c r="C14" s="506"/>
      <c r="D14" s="506"/>
      <c r="E14" s="507"/>
      <c r="F14" s="506"/>
      <c r="G14" s="506"/>
      <c r="H14" s="506"/>
      <c r="I14" s="506"/>
      <c r="J14" s="506"/>
    </row>
  </sheetData>
  <sheetProtection sheet="0"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:r="http://schemas.openxmlformats.org/officeDocument/2006/relationships" xmlns="http://schemas.openxmlformats.org/spreadsheetml/2006/main">
  <dimension ref="A1:IN20"/>
  <sheetViews>
    <sheetView workbookViewId="0" showGridLines="0" showZeros="0">
      <selection activeCell="A7" sqref="A7:H20"/>
    </sheetView>
  </sheetViews>
  <sheetFormatPr defaultRowHeight="23.1" customHeight="1" defaultColWidth="9"/>
  <cols>
    <col min="1" max="3" customWidth="1" width="3.375" style="48"/>
    <col min="4" max="4" customWidth="1" width="7.375" style="48"/>
    <col min="5" max="5" customWidth="1" width="21.75" style="48"/>
    <col min="6" max="6" customWidth="1" width="12.5" style="48"/>
    <col min="7" max="7" customWidth="1" width="11.625" style="48"/>
    <col min="8" max="16" customWidth="1" width="10.5" style="48"/>
    <col min="17" max="247" customWidth="1" width="6.75" style="48"/>
    <col min="248" max="16384" customWidth="0" width="9.0" style="49"/>
  </cols>
  <sheetData>
    <row r="1" spans="8:8" ht="23.1" customHeight="1">
      <c r="A1" s="3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3"/>
      <c r="N1" s="3"/>
      <c r="O1" s="3"/>
      <c r="P1" s="51" t="s">
        <v>95</v>
      </c>
      <c r="Q1" s="3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spans="8:8" ht="23.1" customHeight="1">
      <c r="A2" s="52" t="s">
        <v>96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3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spans="8:8" ht="23.1" customHeight="1">
      <c r="A3" s="54"/>
      <c r="B3" s="54"/>
      <c r="C3" s="54"/>
      <c r="D3" s="55"/>
      <c r="E3" s="56"/>
      <c r="F3" s="55"/>
      <c r="G3" s="57"/>
      <c r="H3" s="57"/>
      <c r="I3" s="57"/>
      <c r="J3" s="55"/>
      <c r="K3" s="55"/>
      <c r="L3" s="55"/>
      <c r="M3" s="3"/>
      <c r="N3" s="3"/>
      <c r="O3" s="58" t="s">
        <v>77</v>
      </c>
      <c r="P3" s="58"/>
      <c r="Q3" s="57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pans="8:8" ht="24.75" customHeight="1">
      <c r="A4" s="59" t="s">
        <v>97</v>
      </c>
      <c r="B4" s="59"/>
      <c r="C4" s="59"/>
      <c r="D4" s="60" t="s">
        <v>78</v>
      </c>
      <c r="E4" s="61" t="s">
        <v>98</v>
      </c>
      <c r="F4" s="62" t="s">
        <v>99</v>
      </c>
      <c r="G4" s="63" t="s">
        <v>81</v>
      </c>
      <c r="H4" s="63"/>
      <c r="I4" s="63"/>
      <c r="J4" s="60" t="s">
        <v>82</v>
      </c>
      <c r="K4" s="60" t="s">
        <v>83</v>
      </c>
      <c r="L4" s="60" t="s">
        <v>84</v>
      </c>
      <c r="M4" s="60" t="s">
        <v>85</v>
      </c>
      <c r="N4" s="60" t="s">
        <v>86</v>
      </c>
      <c r="O4" s="64" t="s">
        <v>87</v>
      </c>
      <c r="P4" s="65" t="s">
        <v>88</v>
      </c>
      <c r="Q4" s="3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spans="8:8" ht="39.0" customHeight="1">
      <c r="A5" s="66" t="s">
        <v>100</v>
      </c>
      <c r="B5" s="66" t="s">
        <v>101</v>
      </c>
      <c r="C5" s="66" t="s">
        <v>102</v>
      </c>
      <c r="D5" s="60"/>
      <c r="E5" s="61"/>
      <c r="F5" s="60"/>
      <c r="G5" s="66" t="s">
        <v>89</v>
      </c>
      <c r="H5" s="66" t="s">
        <v>90</v>
      </c>
      <c r="I5" s="66" t="s">
        <v>91</v>
      </c>
      <c r="J5" s="60"/>
      <c r="K5" s="60"/>
      <c r="L5" s="60"/>
      <c r="M5" s="60"/>
      <c r="N5" s="60"/>
      <c r="O5" s="67"/>
      <c r="P5" s="68"/>
      <c r="Q5" s="3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spans="8:8" ht="23.1" customHeight="1">
      <c r="A6" s="69" t="s">
        <v>92</v>
      </c>
      <c r="B6" s="69" t="s">
        <v>92</v>
      </c>
      <c r="C6" s="69" t="s">
        <v>92</v>
      </c>
      <c r="D6" s="69" t="s">
        <v>92</v>
      </c>
      <c r="E6" s="69" t="s">
        <v>92</v>
      </c>
      <c r="F6" s="69">
        <v>1.0</v>
      </c>
      <c r="G6" s="69">
        <v>2.0</v>
      </c>
      <c r="H6" s="69">
        <v>3.0</v>
      </c>
      <c r="I6" s="69">
        <v>4.0</v>
      </c>
      <c r="J6" s="69">
        <v>5.0</v>
      </c>
      <c r="K6" s="69">
        <v>6.0</v>
      </c>
      <c r="L6" s="69">
        <v>7.0</v>
      </c>
      <c r="M6" s="69">
        <v>8.0</v>
      </c>
      <c r="N6" s="69">
        <v>9.0</v>
      </c>
      <c r="O6" s="70">
        <v>10.0</v>
      </c>
      <c r="P6" s="71">
        <v>11.0</v>
      </c>
      <c r="Q6" s="3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pans="8:8" s="72" ht="24.75" customFormat="1" customHeight="1">
      <c r="A7" s="73"/>
      <c r="B7" s="73"/>
      <c r="C7" s="73"/>
      <c r="D7" s="74"/>
      <c r="E7" s="75" t="s">
        <v>80</v>
      </c>
      <c r="F7" s="76">
        <v>383.35</v>
      </c>
      <c r="G7" s="76">
        <v>383.35</v>
      </c>
      <c r="H7" s="76">
        <v>383.35</v>
      </c>
      <c r="I7" s="76"/>
      <c r="J7" s="76">
        <v>0.0</v>
      </c>
      <c r="K7" s="76">
        <v>0.0</v>
      </c>
      <c r="L7" s="76">
        <v>0.0</v>
      </c>
      <c r="M7" s="76">
        <v>0.0</v>
      </c>
      <c r="N7" s="76">
        <v>0.0</v>
      </c>
      <c r="O7" s="76">
        <v>0.0</v>
      </c>
      <c r="P7" s="76">
        <v>0.0</v>
      </c>
      <c r="Q7" s="77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</row>
    <row r="8" spans="8:8" ht="24.75" customHeight="1">
      <c r="A8" s="78"/>
      <c r="B8" s="78"/>
      <c r="C8" s="78"/>
      <c r="D8" s="79" t="s">
        <v>103</v>
      </c>
      <c r="E8" s="80" t="s">
        <v>104</v>
      </c>
      <c r="F8" s="76">
        <v>383.35</v>
      </c>
      <c r="G8" s="76">
        <v>383.35</v>
      </c>
      <c r="H8" s="76">
        <v>383.35</v>
      </c>
      <c r="I8" s="76"/>
      <c r="J8" s="76">
        <v>0.0</v>
      </c>
      <c r="K8" s="76">
        <v>0.0</v>
      </c>
      <c r="L8" s="76">
        <v>0.0</v>
      </c>
      <c r="M8" s="76">
        <v>0.0</v>
      </c>
      <c r="N8" s="76">
        <v>0.0</v>
      </c>
      <c r="O8" s="76">
        <v>0.0</v>
      </c>
      <c r="P8" s="76">
        <v>0.0</v>
      </c>
      <c r="Q8" s="77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spans="8:8" ht="24.75" customHeight="1">
      <c r="A9" s="78"/>
      <c r="B9" s="78"/>
      <c r="C9" s="78"/>
      <c r="D9" s="79" t="s">
        <v>105</v>
      </c>
      <c r="E9" s="80" t="s">
        <v>106</v>
      </c>
      <c r="F9" s="76">
        <v>383.35</v>
      </c>
      <c r="G9" s="76">
        <v>383.35</v>
      </c>
      <c r="H9" s="76">
        <v>383.35</v>
      </c>
      <c r="I9" s="76"/>
      <c r="J9" s="76">
        <v>0.0</v>
      </c>
      <c r="K9" s="76">
        <v>0.0</v>
      </c>
      <c r="L9" s="76">
        <v>0.0</v>
      </c>
      <c r="M9" s="76">
        <v>0.0</v>
      </c>
      <c r="N9" s="76">
        <v>0.0</v>
      </c>
      <c r="O9" s="76">
        <v>0.0</v>
      </c>
      <c r="P9" s="76">
        <v>0.0</v>
      </c>
      <c r="Q9" s="3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spans="8:8" ht="24.75" customHeight="1">
      <c r="A10" s="78" t="s">
        <v>107</v>
      </c>
      <c r="B10" s="78" t="s">
        <v>109</v>
      </c>
      <c r="C10" s="78" t="s">
        <v>109</v>
      </c>
      <c r="D10" s="79" t="s">
        <v>93</v>
      </c>
      <c r="E10" s="80" t="s">
        <v>111</v>
      </c>
      <c r="F10" s="76">
        <v>22.5</v>
      </c>
      <c r="G10" s="76">
        <v>22.5</v>
      </c>
      <c r="H10" s="76">
        <v>22.5</v>
      </c>
      <c r="I10" s="76">
        <v>0.0</v>
      </c>
      <c r="J10" s="76">
        <v>0.0</v>
      </c>
      <c r="K10" s="76">
        <v>0.0</v>
      </c>
      <c r="L10" s="76">
        <v>0.0</v>
      </c>
      <c r="M10" s="76">
        <v>0.0</v>
      </c>
      <c r="N10" s="76">
        <v>0.0</v>
      </c>
      <c r="O10" s="76">
        <v>0.0</v>
      </c>
      <c r="P10" s="76">
        <v>0.0</v>
      </c>
      <c r="Q10" s="3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spans="8:8" ht="24.75" customHeight="1">
      <c r="A11" s="78" t="s">
        <v>107</v>
      </c>
      <c r="B11" s="78" t="s">
        <v>108</v>
      </c>
      <c r="C11" s="78" t="s">
        <v>109</v>
      </c>
      <c r="D11" s="79" t="s">
        <v>93</v>
      </c>
      <c r="E11" s="80" t="s">
        <v>110</v>
      </c>
      <c r="F11" s="76">
        <v>20.0</v>
      </c>
      <c r="G11" s="76">
        <v>20.0</v>
      </c>
      <c r="H11" s="76">
        <v>20.0</v>
      </c>
      <c r="I11" s="76">
        <v>0.0</v>
      </c>
      <c r="J11" s="76">
        <v>0.0</v>
      </c>
      <c r="K11" s="76">
        <v>0.0</v>
      </c>
      <c r="L11" s="76">
        <v>0.0</v>
      </c>
      <c r="M11" s="76">
        <v>0.0</v>
      </c>
      <c r="N11" s="76">
        <v>0.0</v>
      </c>
      <c r="O11" s="76">
        <v>0.0</v>
      </c>
      <c r="P11" s="76">
        <v>0.0</v>
      </c>
      <c r="Q11" s="3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spans="8:8" ht="24.75" customHeight="1">
      <c r="A12" s="78" t="s">
        <v>107</v>
      </c>
      <c r="B12" s="78" t="s">
        <v>109</v>
      </c>
      <c r="C12" s="78" t="s">
        <v>109</v>
      </c>
      <c r="D12" s="79" t="s">
        <v>93</v>
      </c>
      <c r="E12" s="80" t="s">
        <v>111</v>
      </c>
      <c r="F12" s="76">
        <v>1.76</v>
      </c>
      <c r="G12" s="76">
        <v>1.76</v>
      </c>
      <c r="H12" s="76">
        <v>1.76</v>
      </c>
      <c r="I12" s="76">
        <v>0.0</v>
      </c>
      <c r="J12" s="76">
        <v>0.0</v>
      </c>
      <c r="K12" s="76">
        <v>0.0</v>
      </c>
      <c r="L12" s="76">
        <v>0.0</v>
      </c>
      <c r="M12" s="76">
        <v>0.0</v>
      </c>
      <c r="N12" s="76">
        <v>0.0</v>
      </c>
      <c r="O12" s="76">
        <v>0.0</v>
      </c>
      <c r="P12" s="76">
        <v>0.0</v>
      </c>
      <c r="Q12" s="3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spans="8:8" ht="24.75" customHeight="1">
      <c r="A13" s="78" t="s">
        <v>107</v>
      </c>
      <c r="B13" s="78" t="s">
        <v>109</v>
      </c>
      <c r="C13" s="78" t="s">
        <v>115</v>
      </c>
      <c r="D13" s="79" t="s">
        <v>93</v>
      </c>
      <c r="E13" s="80" t="s">
        <v>116</v>
      </c>
      <c r="F13" s="76">
        <v>30.0</v>
      </c>
      <c r="G13" s="76">
        <v>30.0</v>
      </c>
      <c r="H13" s="76">
        <v>30.0</v>
      </c>
      <c r="I13" s="76">
        <v>0.0</v>
      </c>
      <c r="J13" s="76">
        <v>0.0</v>
      </c>
      <c r="K13" s="76">
        <v>0.0</v>
      </c>
      <c r="L13" s="76">
        <v>0.0</v>
      </c>
      <c r="M13" s="76">
        <v>0.0</v>
      </c>
      <c r="N13" s="76">
        <v>0.0</v>
      </c>
      <c r="O13" s="76">
        <v>0.0</v>
      </c>
      <c r="P13" s="76">
        <v>0.0</v>
      </c>
      <c r="Q13" s="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8:8" ht="24.75" customHeight="1">
      <c r="A14" s="78" t="s">
        <v>107</v>
      </c>
      <c r="B14" s="78" t="s">
        <v>109</v>
      </c>
      <c r="C14" s="78" t="s">
        <v>115</v>
      </c>
      <c r="D14" s="79" t="s">
        <v>93</v>
      </c>
      <c r="E14" s="80" t="s">
        <v>116</v>
      </c>
      <c r="F14" s="76">
        <v>30.0</v>
      </c>
      <c r="G14" s="76">
        <v>30.0</v>
      </c>
      <c r="H14" s="76">
        <v>30.0</v>
      </c>
      <c r="I14" s="76">
        <v>0.0</v>
      </c>
      <c r="J14" s="76">
        <v>0.0</v>
      </c>
      <c r="K14" s="76">
        <v>0.0</v>
      </c>
      <c r="L14" s="76">
        <v>0.0</v>
      </c>
      <c r="M14" s="76">
        <v>0.0</v>
      </c>
      <c r="N14" s="76">
        <v>0.0</v>
      </c>
      <c r="O14" s="76">
        <v>0.0</v>
      </c>
      <c r="P14" s="76">
        <v>0.0</v>
      </c>
      <c r="Q14" s="3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spans="8:8" ht="24.75" customHeight="1">
      <c r="A15" s="78" t="s">
        <v>107</v>
      </c>
      <c r="B15" s="78" t="s">
        <v>109</v>
      </c>
      <c r="C15" s="78" t="s">
        <v>109</v>
      </c>
      <c r="D15" s="79" t="s">
        <v>93</v>
      </c>
      <c r="E15" s="80" t="s">
        <v>111</v>
      </c>
      <c r="F15" s="76">
        <v>108.53</v>
      </c>
      <c r="G15" s="76">
        <v>108.53</v>
      </c>
      <c r="H15" s="76">
        <v>108.53</v>
      </c>
      <c r="I15" s="76">
        <v>0.0</v>
      </c>
      <c r="J15" s="76">
        <v>0.0</v>
      </c>
      <c r="K15" s="76">
        <v>0.0</v>
      </c>
      <c r="L15" s="76">
        <v>0.0</v>
      </c>
      <c r="M15" s="76">
        <v>0.0</v>
      </c>
      <c r="N15" s="76">
        <v>0.0</v>
      </c>
      <c r="O15" s="76">
        <v>0.0</v>
      </c>
      <c r="P15" s="76">
        <v>0.0</v>
      </c>
      <c r="Q15" s="3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spans="8:8" ht="24.75" customHeight="1">
      <c r="A16" s="78" t="s">
        <v>107</v>
      </c>
      <c r="B16" s="78" t="s">
        <v>108</v>
      </c>
      <c r="C16" s="78" t="s">
        <v>109</v>
      </c>
      <c r="D16" s="79" t="s">
        <v>93</v>
      </c>
      <c r="E16" s="80" t="s">
        <v>110</v>
      </c>
      <c r="F16" s="76">
        <v>78.8</v>
      </c>
      <c r="G16" s="76">
        <v>78.8</v>
      </c>
      <c r="H16" s="76">
        <v>78.8</v>
      </c>
      <c r="I16" s="76"/>
      <c r="J16" s="76"/>
      <c r="K16" s="76"/>
      <c r="L16" s="76"/>
      <c r="M16" s="76"/>
      <c r="N16" s="76"/>
      <c r="O16" s="76"/>
      <c r="P16" s="7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spans="8:8" ht="24.75" customHeight="1">
      <c r="A17" s="78" t="s">
        <v>107</v>
      </c>
      <c r="B17" s="78" t="s">
        <v>109</v>
      </c>
      <c r="C17" s="78" t="s">
        <v>109</v>
      </c>
      <c r="D17" s="79" t="s">
        <v>93</v>
      </c>
      <c r="E17" s="80" t="s">
        <v>111</v>
      </c>
      <c r="F17" s="76">
        <v>1.76</v>
      </c>
      <c r="G17" s="76">
        <v>1.76</v>
      </c>
      <c r="H17" s="76">
        <v>1.76</v>
      </c>
      <c r="I17" s="76"/>
      <c r="J17" s="76"/>
      <c r="K17" s="76"/>
      <c r="L17" s="76"/>
      <c r="M17" s="76"/>
      <c r="N17" s="76"/>
      <c r="O17" s="76"/>
      <c r="P17" s="76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spans="8:8" ht="24.75" customHeight="1">
      <c r="A18" s="78" t="s">
        <v>107</v>
      </c>
      <c r="B18" s="78" t="s">
        <v>109</v>
      </c>
      <c r="C18" s="78" t="s">
        <v>115</v>
      </c>
      <c r="D18" s="79" t="s">
        <v>93</v>
      </c>
      <c r="E18" s="80" t="s">
        <v>116</v>
      </c>
      <c r="F18" s="76">
        <v>25.0</v>
      </c>
      <c r="G18" s="76">
        <v>25.0</v>
      </c>
      <c r="H18" s="76">
        <v>25.0</v>
      </c>
      <c r="I18" s="76"/>
      <c r="J18" s="76"/>
      <c r="K18" s="76"/>
      <c r="L18" s="76"/>
      <c r="M18" s="76"/>
      <c r="N18" s="76"/>
      <c r="O18" s="76"/>
      <c r="P18" s="76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spans="8:8" ht="24.75" customHeight="1">
      <c r="A19" s="78" t="s">
        <v>107</v>
      </c>
      <c r="B19" s="78" t="s">
        <v>108</v>
      </c>
      <c r="C19" s="78" t="s">
        <v>112</v>
      </c>
      <c r="D19" s="79" t="s">
        <v>93</v>
      </c>
      <c r="E19" s="80" t="s">
        <v>113</v>
      </c>
      <c r="F19" s="76">
        <v>40.0</v>
      </c>
      <c r="G19" s="76">
        <v>40.0</v>
      </c>
      <c r="H19" s="76">
        <v>40.0</v>
      </c>
      <c r="I19" s="76"/>
      <c r="J19" s="76"/>
      <c r="K19" s="76"/>
      <c r="L19" s="76"/>
      <c r="M19" s="76"/>
      <c r="N19" s="76"/>
      <c r="O19" s="76"/>
      <c r="P19" s="76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spans="8:8" ht="24.75" customHeight="1">
      <c r="A20" s="78" t="s">
        <v>107</v>
      </c>
      <c r="B20" s="78" t="s">
        <v>108</v>
      </c>
      <c r="C20" s="78" t="s">
        <v>112</v>
      </c>
      <c r="D20" s="79" t="s">
        <v>93</v>
      </c>
      <c r="E20" s="80" t="s">
        <v>113</v>
      </c>
      <c r="F20" s="76">
        <v>25.0</v>
      </c>
      <c r="G20" s="76">
        <v>25.0</v>
      </c>
      <c r="H20" s="76">
        <v>25.0</v>
      </c>
      <c r="I20" s="76"/>
      <c r="J20" s="76"/>
      <c r="K20" s="76"/>
      <c r="L20" s="76"/>
      <c r="M20" s="76"/>
      <c r="N20" s="76"/>
      <c r="O20" s="76"/>
      <c r="P20" s="76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sheet="0" formatCells="0" formatColumns="0" formatRows="0"/>
  <mergeCells count="14">
    <mergeCell ref="A2:P2"/>
    <mergeCell ref="O3:P3"/>
    <mergeCell ref="A4:C4"/>
    <mergeCell ref="L4:L5"/>
    <mergeCell ref="D4:D5"/>
    <mergeCell ref="N4:N5"/>
    <mergeCell ref="G4:I4"/>
    <mergeCell ref="J4:J5"/>
    <mergeCell ref="O4:O5"/>
    <mergeCell ref="E4:E5"/>
    <mergeCell ref="M4:M5"/>
    <mergeCell ref="F4:F5"/>
    <mergeCell ref="K4:K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:r="http://schemas.openxmlformats.org/officeDocument/2006/relationships" xmlns="http://schemas.openxmlformats.org/spreadsheetml/2006/main">
  <sheetPr>
    <pageSetUpPr fitToPage="1"/>
  </sheetPr>
  <dimension ref="A1:P17"/>
  <sheetViews>
    <sheetView workbookViewId="0" topLeftCell="E1" showGridLines="0" showZeros="0">
      <selection activeCell="H8" sqref="H8"/>
    </sheetView>
  </sheetViews>
  <sheetFormatPr defaultRowHeight="12.75" customHeight="1" defaultColWidth="9"/>
  <cols>
    <col min="1" max="1" customWidth="1" width="8.75" style="529"/>
    <col min="2" max="2" customWidth="1" width="20.375" style="529"/>
    <col min="3" max="3" customWidth="1" width="13.5" style="529"/>
    <col min="4" max="5" customWidth="1" width="15.125" style="529"/>
    <col min="6" max="6" customWidth="1" width="14.125" style="529"/>
    <col min="7" max="7" customWidth="1" width="10.75" style="529"/>
    <col min="8" max="8" customWidth="1" width="17.125" style="529"/>
    <col min="9" max="13" customWidth="1" width="16.625" style="529"/>
    <col min="14" max="14" customWidth="1" width="20.625" style="529"/>
    <col min="15" max="15" customWidth="1" width="8.75" style="529"/>
    <col min="16" max="16" customWidth="1" width="17.125" style="529"/>
    <col min="17" max="17" customWidth="1" width="11.125" style="529"/>
    <col min="18" max="18" customWidth="1" width="11.375" style="529"/>
    <col min="19" max="19" customWidth="1" width="8.75" style="529"/>
    <col min="20" max="16384" customWidth="0" width="9.0" style="529"/>
  </cols>
  <sheetData>
    <row r="1" spans="8:8" ht="18.75" customHeight="1">
      <c r="A1" s="530"/>
      <c r="B1" s="530"/>
      <c r="C1" s="530"/>
      <c r="D1" s="530"/>
      <c r="E1" s="530"/>
      <c r="F1" s="530"/>
      <c r="G1" s="531"/>
      <c r="H1" s="530"/>
      <c r="I1" s="530"/>
      <c r="J1" s="530"/>
      <c r="K1" s="530"/>
      <c r="L1" s="530"/>
      <c r="M1" s="530"/>
      <c r="N1" s="530" t="s">
        <v>285</v>
      </c>
      <c r="O1" s="530"/>
    </row>
    <row r="2" spans="8:8" ht="18.75" customHeight="1">
      <c r="A2" s="532" t="s">
        <v>286</v>
      </c>
      <c r="B2" s="532"/>
      <c r="C2" s="532"/>
      <c r="D2" s="532"/>
      <c r="E2" s="532"/>
      <c r="F2" s="532"/>
      <c r="G2" s="532"/>
      <c r="H2" s="532"/>
      <c r="I2" s="532"/>
      <c r="J2" s="532"/>
      <c r="K2" s="532"/>
      <c r="L2" s="532"/>
      <c r="M2" s="532"/>
      <c r="N2" s="532"/>
      <c r="O2" s="530"/>
    </row>
    <row r="3" spans="8:8" ht="18.7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533" t="s">
        <v>77</v>
      </c>
      <c r="O3" s="3"/>
    </row>
    <row r="4" spans="8:8" ht="32.25" customHeight="1">
      <c r="A4" s="534" t="s">
        <v>138</v>
      </c>
      <c r="B4" s="535" t="s">
        <v>79</v>
      </c>
      <c r="C4" s="536" t="s">
        <v>287</v>
      </c>
      <c r="D4" s="534" t="s">
        <v>288</v>
      </c>
      <c r="E4" s="534" t="s">
        <v>289</v>
      </c>
      <c r="F4" s="534"/>
      <c r="G4" s="534" t="s">
        <v>290</v>
      </c>
      <c r="H4" s="537" t="s">
        <v>291</v>
      </c>
      <c r="I4" s="534" t="s">
        <v>292</v>
      </c>
      <c r="J4" s="534" t="s">
        <v>293</v>
      </c>
      <c r="K4" s="534" t="s">
        <v>294</v>
      </c>
      <c r="L4" s="534" t="s">
        <v>295</v>
      </c>
      <c r="M4" s="534" t="s">
        <v>296</v>
      </c>
      <c r="N4" s="534" t="s">
        <v>297</v>
      </c>
      <c r="O4" s="530"/>
    </row>
    <row r="5" spans="8:8" ht="24.75" customHeight="1">
      <c r="A5" s="534"/>
      <c r="B5" s="538"/>
      <c r="C5" s="536"/>
      <c r="D5" s="534"/>
      <c r="E5" s="539" t="s">
        <v>177</v>
      </c>
      <c r="F5" s="540" t="s">
        <v>298</v>
      </c>
      <c r="G5" s="534"/>
      <c r="H5" s="537"/>
      <c r="I5" s="534"/>
      <c r="J5" s="534"/>
      <c r="K5" s="534"/>
      <c r="L5" s="534"/>
      <c r="M5" s="534"/>
      <c r="N5" s="534"/>
      <c r="O5" s="530"/>
    </row>
    <row r="6" spans="8:8" ht="9.75" customHeight="1">
      <c r="A6" s="541" t="s">
        <v>92</v>
      </c>
      <c r="B6" s="541" t="s">
        <v>92</v>
      </c>
      <c r="C6" s="541" t="s">
        <v>92</v>
      </c>
      <c r="D6" s="542" t="s">
        <v>92</v>
      </c>
      <c r="E6" s="543" t="s">
        <v>92</v>
      </c>
      <c r="F6" s="543" t="s">
        <v>92</v>
      </c>
      <c r="G6" s="542" t="s">
        <v>92</v>
      </c>
      <c r="H6" s="541" t="s">
        <v>92</v>
      </c>
      <c r="I6" s="541" t="s">
        <v>92</v>
      </c>
      <c r="J6" s="541" t="s">
        <v>92</v>
      </c>
      <c r="K6" s="542" t="s">
        <v>92</v>
      </c>
      <c r="L6" s="542" t="s">
        <v>92</v>
      </c>
      <c r="M6" s="542" t="s">
        <v>92</v>
      </c>
      <c r="N6" s="541" t="s">
        <v>92</v>
      </c>
      <c r="O6" s="530"/>
    </row>
    <row r="7" spans="8:8" s="544" ht="12.0" customFormat="1">
      <c r="A7" s="545"/>
      <c r="B7" s="546"/>
      <c r="C7" s="546"/>
      <c r="D7" s="547" t="s">
        <v>80</v>
      </c>
      <c r="E7" s="548">
        <v>248.8</v>
      </c>
      <c r="F7" s="549">
        <v>248.8</v>
      </c>
      <c r="G7" s="547" t="s">
        <v>299</v>
      </c>
      <c r="H7" s="550" t="s">
        <v>299</v>
      </c>
      <c r="I7" s="550" t="s">
        <v>299</v>
      </c>
      <c r="J7" s="550" t="s">
        <v>299</v>
      </c>
      <c r="K7" s="550" t="s">
        <v>299</v>
      </c>
      <c r="L7" s="546" t="s">
        <v>299</v>
      </c>
      <c r="M7" s="551" t="s">
        <v>299</v>
      </c>
      <c r="N7" s="551" t="s">
        <v>299</v>
      </c>
      <c r="O7" s="552"/>
    </row>
    <row r="8" spans="8:8" ht="72.0">
      <c r="A8" s="79" t="s">
        <v>93</v>
      </c>
      <c r="B8" s="523" t="s">
        <v>271</v>
      </c>
      <c r="C8" s="546" t="s">
        <v>300</v>
      </c>
      <c r="D8" s="547" t="s">
        <v>301</v>
      </c>
      <c r="E8" s="548">
        <v>248.8</v>
      </c>
      <c r="F8" s="549">
        <v>248.8</v>
      </c>
      <c r="G8" s="547" t="s">
        <v>302</v>
      </c>
      <c r="H8" s="550" t="s">
        <v>303</v>
      </c>
      <c r="I8" s="550" t="s">
        <v>304</v>
      </c>
      <c r="J8" s="550" t="s">
        <v>305</v>
      </c>
      <c r="K8" s="550" t="s">
        <v>305</v>
      </c>
      <c r="L8" s="546" t="s">
        <v>305</v>
      </c>
      <c r="M8" s="550" t="s">
        <v>305</v>
      </c>
      <c r="N8" s="551" t="s">
        <v>299</v>
      </c>
      <c r="O8" s="530"/>
    </row>
    <row r="9" spans="8:8" ht="12.0">
      <c r="A9" s="530"/>
      <c r="B9" s="530"/>
      <c r="C9" s="552"/>
      <c r="D9" s="552"/>
      <c r="E9" s="552"/>
      <c r="F9" s="552"/>
      <c r="G9" s="553"/>
      <c r="H9" s="552"/>
      <c r="I9" s="552"/>
      <c r="J9" s="552"/>
      <c r="K9" s="552"/>
      <c r="L9" s="552"/>
      <c r="M9" s="552"/>
      <c r="N9" s="552"/>
      <c r="O9" s="530"/>
    </row>
    <row r="10" spans="8:8" ht="12.0">
      <c r="A10" s="530"/>
      <c r="B10" s="530"/>
      <c r="C10" s="552"/>
      <c r="D10" s="552"/>
      <c r="E10" s="552"/>
      <c r="F10" s="552"/>
      <c r="G10" s="553"/>
      <c r="H10" s="530"/>
      <c r="I10" s="530"/>
      <c r="J10" s="530"/>
      <c r="K10" s="552"/>
      <c r="L10" s="530"/>
      <c r="M10" s="530"/>
      <c r="N10" s="530"/>
      <c r="O10" s="530"/>
    </row>
    <row r="11" spans="8:8" ht="12.0">
      <c r="A11" s="530"/>
      <c r="B11" s="530"/>
      <c r="C11" s="552"/>
      <c r="D11" s="552"/>
      <c r="E11" s="552"/>
      <c r="F11" s="552"/>
      <c r="G11" s="553"/>
      <c r="H11" s="530"/>
      <c r="I11" s="530"/>
      <c r="J11" s="530"/>
      <c r="K11" s="552"/>
      <c r="L11" s="530"/>
      <c r="M11" s="530"/>
      <c r="N11" s="552"/>
      <c r="O11" s="530"/>
    </row>
    <row r="12" spans="8:8" ht="12.0">
      <c r="A12" s="530"/>
      <c r="B12" s="530"/>
      <c r="C12" s="530"/>
      <c r="D12" s="552"/>
      <c r="E12" s="552"/>
      <c r="F12" s="552"/>
      <c r="G12" s="531"/>
      <c r="H12" s="530"/>
      <c r="I12" s="530"/>
      <c r="J12" s="530"/>
      <c r="K12" s="530"/>
      <c r="L12" s="530"/>
      <c r="M12" s="530"/>
      <c r="N12" s="530"/>
      <c r="O12" s="530"/>
    </row>
    <row r="13" spans="8:8" ht="12.0">
      <c r="A13" s="530"/>
      <c r="B13" s="530"/>
      <c r="C13" s="530"/>
      <c r="D13" s="530"/>
      <c r="E13" s="530"/>
      <c r="F13" s="530"/>
      <c r="G13" s="553"/>
      <c r="H13" s="530"/>
      <c r="I13" s="530"/>
      <c r="J13" s="530"/>
      <c r="K13" s="530"/>
      <c r="L13" s="530"/>
      <c r="M13" s="552"/>
      <c r="N13" s="530"/>
      <c r="O13" s="530"/>
    </row>
    <row r="14" spans="8:8" ht="12.0">
      <c r="A14" s="530"/>
      <c r="B14" s="530"/>
      <c r="C14" s="530"/>
      <c r="D14" s="530"/>
      <c r="E14" s="530"/>
      <c r="F14" s="530"/>
      <c r="G14" s="531"/>
      <c r="H14" s="530"/>
      <c r="I14" s="530"/>
      <c r="J14" s="530"/>
      <c r="K14" s="530"/>
      <c r="L14" s="530"/>
      <c r="M14" s="530"/>
      <c r="N14" s="530"/>
      <c r="O14" s="530"/>
    </row>
    <row r="15" spans="8:8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8:8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554"/>
      <c r="M16" s="3"/>
      <c r="N16" s="3"/>
      <c r="O16" s="3"/>
    </row>
    <row r="17" spans="8:8" customHeight="1">
      <c r="A17"/>
      <c r="B17"/>
      <c r="C17"/>
      <c r="D17"/>
      <c r="E17"/>
      <c r="F17"/>
      <c r="G17"/>
      <c r="H17"/>
      <c r="I17"/>
      <c r="J17"/>
      <c r="K17"/>
      <c r="L17" s="554"/>
      <c r="M17"/>
      <c r="N17"/>
      <c r="O17"/>
    </row>
  </sheetData>
  <sheetProtection sheet="0" formatCells="0" formatColumns="0" formatRows="0"/>
  <mergeCells count="14">
    <mergeCell ref="A2:N2"/>
    <mergeCell ref="A4:A5"/>
    <mergeCell ref="I4:I5"/>
    <mergeCell ref="C4:C5"/>
    <mergeCell ref="G4:G5"/>
    <mergeCell ref="B4:B5"/>
    <mergeCell ref="M4:M5"/>
    <mergeCell ref="N4:N5"/>
    <mergeCell ref="D4:D5"/>
    <mergeCell ref="J4:J5"/>
    <mergeCell ref="E4:F4"/>
    <mergeCell ref="H4:H5"/>
    <mergeCell ref="K4:K5"/>
    <mergeCell ref="L4:L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W21"/>
  <sheetViews>
    <sheetView workbookViewId="0" showGridLines="0" showZeros="0">
      <selection activeCell="A8" sqref="A8:P21"/>
    </sheetView>
  </sheetViews>
  <sheetFormatPr defaultRowHeight="18.95" customHeight="1" defaultColWidth="9"/>
  <cols>
    <col min="1" max="3" customWidth="1" width="3.5" style="81"/>
    <col min="4" max="4" customWidth="1" width="7.125" style="81"/>
    <col min="5" max="5" customWidth="1" width="25.625" style="82"/>
    <col min="6" max="6" customWidth="1" width="9.75" style="83"/>
    <col min="7" max="10" customWidth="1" width="8.5" style="83"/>
    <col min="11" max="12" customWidth="1" width="8.625" style="83"/>
    <col min="13" max="17" customWidth="1" width="8.0" style="83"/>
    <col min="18" max="18" customWidth="1" width="8.0" style="84"/>
    <col min="19" max="21" customWidth="1" width="8.0" style="85"/>
    <col min="22" max="16384" customWidth="0" width="9.0" style="84"/>
  </cols>
  <sheetData>
    <row r="1" spans="8:8" ht="24.75" customHeight="1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3"/>
      <c r="Q1" s="3"/>
      <c r="R1" s="3"/>
      <c r="S1" s="87"/>
      <c r="T1" s="87"/>
      <c r="U1" s="86" t="s">
        <v>117</v>
      </c>
      <c r="V1" s="3"/>
    </row>
    <row r="2" spans="8:8" ht="24.75" customHeight="1">
      <c r="A2" s="88" t="s">
        <v>118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3"/>
    </row>
    <row r="3" spans="8:8" s="89" ht="24.75" customFormat="1" customHeight="1">
      <c r="A3" s="90"/>
      <c r="B3" s="91"/>
      <c r="C3" s="92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93"/>
      <c r="Q3" s="93"/>
      <c r="R3" s="94"/>
      <c r="S3" s="95"/>
      <c r="T3" s="96" t="s">
        <v>77</v>
      </c>
      <c r="U3" s="96"/>
      <c r="V3" s="94"/>
    </row>
    <row r="4" spans="8:8" s="89" ht="21.75" customFormat="1" customHeight="1">
      <c r="A4" s="97" t="s">
        <v>119</v>
      </c>
      <c r="B4" s="97"/>
      <c r="C4" s="98"/>
      <c r="D4" s="99" t="s">
        <v>78</v>
      </c>
      <c r="E4" s="100" t="s">
        <v>98</v>
      </c>
      <c r="F4" s="101" t="s">
        <v>120</v>
      </c>
      <c r="G4" s="102" t="s">
        <v>121</v>
      </c>
      <c r="H4" s="97"/>
      <c r="I4" s="97"/>
      <c r="J4" s="98"/>
      <c r="K4" s="103" t="s">
        <v>122</v>
      </c>
      <c r="L4" s="103"/>
      <c r="M4" s="103"/>
      <c r="N4" s="103"/>
      <c r="O4" s="103"/>
      <c r="P4" s="103"/>
      <c r="Q4" s="103"/>
      <c r="R4" s="103"/>
      <c r="S4" s="104" t="s">
        <v>123</v>
      </c>
      <c r="T4" s="105" t="s">
        <v>124</v>
      </c>
      <c r="U4" s="105" t="s">
        <v>125</v>
      </c>
      <c r="V4" s="94"/>
    </row>
    <row r="5" spans="8:8" s="89" ht="21.75" customFormat="1" customHeight="1">
      <c r="A5" s="106" t="s">
        <v>100</v>
      </c>
      <c r="B5" s="99" t="s">
        <v>101</v>
      </c>
      <c r="C5" s="99" t="s">
        <v>102</v>
      </c>
      <c r="D5" s="99"/>
      <c r="E5" s="100"/>
      <c r="F5" s="101"/>
      <c r="G5" s="99" t="s">
        <v>80</v>
      </c>
      <c r="H5" s="99" t="s">
        <v>126</v>
      </c>
      <c r="I5" s="99" t="s">
        <v>127</v>
      </c>
      <c r="J5" s="101" t="s">
        <v>128</v>
      </c>
      <c r="K5" s="107" t="s">
        <v>80</v>
      </c>
      <c r="L5" s="108" t="s">
        <v>129</v>
      </c>
      <c r="M5" s="108" t="s">
        <v>130</v>
      </c>
      <c r="N5" s="107" t="s">
        <v>131</v>
      </c>
      <c r="O5" s="109" t="s">
        <v>132</v>
      </c>
      <c r="P5" s="109" t="s">
        <v>133</v>
      </c>
      <c r="Q5" s="109" t="s">
        <v>134</v>
      </c>
      <c r="R5" s="109" t="s">
        <v>135</v>
      </c>
      <c r="S5" s="110"/>
      <c r="T5" s="111"/>
      <c r="U5" s="111"/>
      <c r="V5" s="94"/>
    </row>
    <row r="6" spans="8:8" ht="29.25" customHeight="1">
      <c r="A6" s="106"/>
      <c r="B6" s="99"/>
      <c r="C6" s="99"/>
      <c r="D6" s="99"/>
      <c r="E6" s="112"/>
      <c r="F6" s="113" t="s">
        <v>99</v>
      </c>
      <c r="G6" s="99"/>
      <c r="H6" s="99"/>
      <c r="I6" s="99"/>
      <c r="J6" s="101"/>
      <c r="K6" s="101"/>
      <c r="L6" s="114"/>
      <c r="M6" s="114"/>
      <c r="N6" s="101"/>
      <c r="O6" s="107"/>
      <c r="P6" s="107"/>
      <c r="Q6" s="107"/>
      <c r="R6" s="107"/>
      <c r="S6" s="111"/>
      <c r="T6" s="111"/>
      <c r="U6" s="111"/>
      <c r="V6" s="3"/>
    </row>
    <row r="7" spans="8:8" ht="24.75" customHeight="1">
      <c r="A7" s="115" t="s">
        <v>92</v>
      </c>
      <c r="B7" s="115" t="s">
        <v>92</v>
      </c>
      <c r="C7" s="115" t="s">
        <v>92</v>
      </c>
      <c r="D7" s="115" t="s">
        <v>92</v>
      </c>
      <c r="E7" s="115" t="s">
        <v>92</v>
      </c>
      <c r="F7" s="116">
        <v>1.0</v>
      </c>
      <c r="G7" s="115">
        <v>2.0</v>
      </c>
      <c r="H7" s="115">
        <v>3.0</v>
      </c>
      <c r="I7" s="115">
        <v>4.0</v>
      </c>
      <c r="J7" s="115">
        <v>5.0</v>
      </c>
      <c r="K7" s="115">
        <v>6.0</v>
      </c>
      <c r="L7" s="115">
        <v>7.0</v>
      </c>
      <c r="M7" s="115">
        <v>8.0</v>
      </c>
      <c r="N7" s="115">
        <v>9.0</v>
      </c>
      <c r="O7" s="115">
        <v>10.0</v>
      </c>
      <c r="P7" s="115">
        <v>11.0</v>
      </c>
      <c r="Q7" s="115">
        <v>12.0</v>
      </c>
      <c r="R7" s="115">
        <v>13.0</v>
      </c>
      <c r="S7" s="116">
        <v>14.0</v>
      </c>
      <c r="T7" s="116">
        <v>15.0</v>
      </c>
      <c r="U7" s="116">
        <v>16.0</v>
      </c>
      <c r="V7" s="3"/>
    </row>
    <row r="8" spans="8:8" s="117" ht="24.75" customFormat="1" customHeight="1">
      <c r="A8" s="118"/>
      <c r="B8" s="118"/>
      <c r="C8" s="118"/>
      <c r="D8" s="119"/>
      <c r="E8" s="120" t="s">
        <v>80</v>
      </c>
      <c r="F8" s="121">
        <v>383.35</v>
      </c>
      <c r="G8" s="121">
        <v>134.55</v>
      </c>
      <c r="H8" s="121">
        <v>108.53</v>
      </c>
      <c r="I8" s="121">
        <v>26.02</v>
      </c>
      <c r="J8" s="121">
        <v>0.0</v>
      </c>
      <c r="K8" s="121">
        <v>248.8</v>
      </c>
      <c r="L8" s="121">
        <v>170.0</v>
      </c>
      <c r="M8" s="121"/>
      <c r="N8" s="121">
        <v>0.0</v>
      </c>
      <c r="O8" s="121">
        <v>0.0</v>
      </c>
      <c r="P8" s="121">
        <v>78.8</v>
      </c>
      <c r="Q8" s="121"/>
      <c r="R8" s="121"/>
      <c r="S8" s="121">
        <v>0.0</v>
      </c>
      <c r="T8" s="121">
        <v>0.0</v>
      </c>
      <c r="U8" s="121">
        <v>0.0</v>
      </c>
      <c r="V8" s="122"/>
    </row>
    <row r="9" spans="8:8" ht="24.75" customHeight="1">
      <c r="A9" s="78"/>
      <c r="B9" s="78"/>
      <c r="C9" s="78"/>
      <c r="D9" s="79" t="s">
        <v>103</v>
      </c>
      <c r="E9" s="80" t="s">
        <v>104</v>
      </c>
      <c r="F9" s="121">
        <v>383.35</v>
      </c>
      <c r="G9" s="121">
        <v>134.55</v>
      </c>
      <c r="H9" s="121">
        <v>108.53</v>
      </c>
      <c r="I9" s="121">
        <v>26.02</v>
      </c>
      <c r="J9" s="121">
        <v>0.0</v>
      </c>
      <c r="K9" s="121">
        <v>248.8</v>
      </c>
      <c r="L9" s="121">
        <v>170.0</v>
      </c>
      <c r="M9" s="121"/>
      <c r="N9" s="121">
        <v>0.0</v>
      </c>
      <c r="O9" s="121">
        <v>0.0</v>
      </c>
      <c r="P9" s="121">
        <v>78.8</v>
      </c>
      <c r="Q9" s="121"/>
      <c r="R9" s="121"/>
      <c r="S9" s="121"/>
      <c r="T9" s="121">
        <v>0.0</v>
      </c>
      <c r="U9" s="121">
        <v>0.0</v>
      </c>
      <c r="V9" s="3"/>
    </row>
    <row r="10" spans="8:8" ht="24.75" customHeight="1">
      <c r="A10" s="78"/>
      <c r="B10" s="78"/>
      <c r="C10" s="78"/>
      <c r="D10" s="79" t="s">
        <v>105</v>
      </c>
      <c r="E10" s="80" t="s">
        <v>106</v>
      </c>
      <c r="F10" s="121">
        <v>383.35</v>
      </c>
      <c r="G10" s="121">
        <v>134.55</v>
      </c>
      <c r="H10" s="121">
        <v>108.53</v>
      </c>
      <c r="I10" s="121">
        <v>26.02</v>
      </c>
      <c r="J10" s="121">
        <v>0.0</v>
      </c>
      <c r="K10" s="121">
        <v>248.8</v>
      </c>
      <c r="L10" s="121">
        <v>170.0</v>
      </c>
      <c r="M10" s="121">
        <v>0.0</v>
      </c>
      <c r="N10" s="121"/>
      <c r="O10" s="121">
        <v>0.0</v>
      </c>
      <c r="P10" s="121">
        <v>78.8</v>
      </c>
      <c r="Q10" s="121"/>
      <c r="R10" s="121"/>
      <c r="S10" s="121"/>
      <c r="T10" s="121">
        <v>0.0</v>
      </c>
      <c r="U10" s="121">
        <v>0.0</v>
      </c>
      <c r="V10" s="3"/>
    </row>
    <row r="11" spans="8:8" ht="24.75" customHeight="1">
      <c r="A11" s="78" t="s">
        <v>107</v>
      </c>
      <c r="B11" s="78" t="s">
        <v>109</v>
      </c>
      <c r="C11" s="78" t="s">
        <v>109</v>
      </c>
      <c r="D11" s="79" t="s">
        <v>93</v>
      </c>
      <c r="E11" s="80" t="s">
        <v>111</v>
      </c>
      <c r="F11" s="121">
        <v>22.5</v>
      </c>
      <c r="G11" s="121">
        <v>22.5</v>
      </c>
      <c r="H11" s="121">
        <v>0.0</v>
      </c>
      <c r="I11" s="121">
        <v>22.5</v>
      </c>
      <c r="J11" s="121">
        <v>0.0</v>
      </c>
      <c r="K11" s="121">
        <v>0.0</v>
      </c>
      <c r="L11" s="121">
        <v>0.0</v>
      </c>
      <c r="M11" s="121">
        <v>0.0</v>
      </c>
      <c r="N11" s="121">
        <v>0.0</v>
      </c>
      <c r="O11" s="121">
        <v>0.0</v>
      </c>
      <c r="P11" s="121">
        <v>0.0</v>
      </c>
      <c r="Q11" s="121"/>
      <c r="R11" s="121">
        <v>0.0</v>
      </c>
      <c r="S11" s="121">
        <v>0.0</v>
      </c>
      <c r="T11" s="121">
        <v>0.0</v>
      </c>
      <c r="U11" s="121">
        <v>0.0</v>
      </c>
      <c r="V11" s="3"/>
    </row>
    <row r="12" spans="8:8" ht="24.75" customHeight="1">
      <c r="A12" s="78" t="s">
        <v>107</v>
      </c>
      <c r="B12" s="78" t="s">
        <v>108</v>
      </c>
      <c r="C12" s="78" t="s">
        <v>109</v>
      </c>
      <c r="D12" s="79" t="s">
        <v>93</v>
      </c>
      <c r="E12" s="80" t="s">
        <v>110</v>
      </c>
      <c r="F12" s="121">
        <v>20.0</v>
      </c>
      <c r="G12" s="121">
        <v>0.0</v>
      </c>
      <c r="H12" s="121">
        <v>0.0</v>
      </c>
      <c r="I12" s="121">
        <v>0.0</v>
      </c>
      <c r="J12" s="121">
        <v>0.0</v>
      </c>
      <c r="K12" s="121">
        <v>20.0</v>
      </c>
      <c r="L12" s="121">
        <v>20.0</v>
      </c>
      <c r="M12" s="121">
        <v>0.0</v>
      </c>
      <c r="N12" s="121">
        <v>0.0</v>
      </c>
      <c r="O12" s="121">
        <v>0.0</v>
      </c>
      <c r="P12" s="121">
        <v>0.0</v>
      </c>
      <c r="Q12" s="121"/>
      <c r="R12" s="121">
        <v>0.0</v>
      </c>
      <c r="S12" s="121">
        <v>0.0</v>
      </c>
      <c r="T12" s="121">
        <v>0.0</v>
      </c>
      <c r="U12" s="121">
        <v>0.0</v>
      </c>
      <c r="V12" s="3"/>
    </row>
    <row r="13" spans="8:8" ht="24.75" customHeight="1">
      <c r="A13" s="78" t="s">
        <v>107</v>
      </c>
      <c r="B13" s="78" t="s">
        <v>109</v>
      </c>
      <c r="C13" s="78" t="s">
        <v>109</v>
      </c>
      <c r="D13" s="79" t="s">
        <v>93</v>
      </c>
      <c r="E13" s="80" t="s">
        <v>111</v>
      </c>
      <c r="F13" s="121">
        <v>1.76</v>
      </c>
      <c r="G13" s="121">
        <v>1.76</v>
      </c>
      <c r="H13" s="121">
        <v>0.0</v>
      </c>
      <c r="I13" s="121">
        <v>1.76</v>
      </c>
      <c r="J13" s="121">
        <v>0.0</v>
      </c>
      <c r="K13" s="121">
        <v>0.0</v>
      </c>
      <c r="L13" s="121">
        <v>0.0</v>
      </c>
      <c r="M13" s="121">
        <v>0.0</v>
      </c>
      <c r="N13" s="121">
        <v>0.0</v>
      </c>
      <c r="O13" s="121">
        <v>0.0</v>
      </c>
      <c r="P13" s="121">
        <v>0.0</v>
      </c>
      <c r="Q13" s="121"/>
      <c r="R13" s="121">
        <v>0.0</v>
      </c>
      <c r="S13" s="121">
        <v>0.0</v>
      </c>
      <c r="T13" s="121">
        <v>0.0</v>
      </c>
      <c r="U13" s="121">
        <v>0.0</v>
      </c>
      <c r="V13" s="3"/>
    </row>
    <row r="14" spans="8:8" ht="24.75" customHeight="1">
      <c r="A14" s="78" t="s">
        <v>107</v>
      </c>
      <c r="B14" s="78" t="s">
        <v>109</v>
      </c>
      <c r="C14" s="78" t="s">
        <v>115</v>
      </c>
      <c r="D14" s="79" t="s">
        <v>93</v>
      </c>
      <c r="E14" s="80" t="s">
        <v>116</v>
      </c>
      <c r="F14" s="121">
        <v>30.0</v>
      </c>
      <c r="G14" s="121">
        <v>0.0</v>
      </c>
      <c r="H14" s="121">
        <v>0.0</v>
      </c>
      <c r="I14" s="121">
        <v>0.0</v>
      </c>
      <c r="J14" s="121">
        <v>0.0</v>
      </c>
      <c r="K14" s="121">
        <v>30.0</v>
      </c>
      <c r="L14" s="121">
        <v>30.0</v>
      </c>
      <c r="M14" s="121">
        <v>0.0</v>
      </c>
      <c r="N14" s="121">
        <v>0.0</v>
      </c>
      <c r="O14" s="121">
        <v>0.0</v>
      </c>
      <c r="P14" s="121">
        <v>0.0</v>
      </c>
      <c r="Q14" s="121"/>
      <c r="R14" s="121">
        <v>0.0</v>
      </c>
      <c r="S14" s="121">
        <v>0.0</v>
      </c>
      <c r="T14" s="121">
        <v>0.0</v>
      </c>
      <c r="U14" s="121">
        <v>0.0</v>
      </c>
      <c r="V14" s="3"/>
    </row>
    <row r="15" spans="8:8" ht="24.75" customHeight="1">
      <c r="A15" s="78" t="s">
        <v>107</v>
      </c>
      <c r="B15" s="78" t="s">
        <v>109</v>
      </c>
      <c r="C15" s="78" t="s">
        <v>115</v>
      </c>
      <c r="D15" s="79" t="s">
        <v>93</v>
      </c>
      <c r="E15" s="80" t="s">
        <v>116</v>
      </c>
      <c r="F15" s="121">
        <v>30.0</v>
      </c>
      <c r="G15" s="121">
        <v>0.0</v>
      </c>
      <c r="H15" s="121">
        <v>0.0</v>
      </c>
      <c r="I15" s="121">
        <v>0.0</v>
      </c>
      <c r="J15" s="121">
        <v>0.0</v>
      </c>
      <c r="K15" s="121">
        <v>30.0</v>
      </c>
      <c r="L15" s="121">
        <v>30.0</v>
      </c>
      <c r="M15" s="121">
        <v>0.0</v>
      </c>
      <c r="N15" s="121">
        <v>0.0</v>
      </c>
      <c r="O15" s="121">
        <v>0.0</v>
      </c>
      <c r="P15" s="121">
        <v>0.0</v>
      </c>
      <c r="Q15" s="121"/>
      <c r="R15" s="121">
        <v>0.0</v>
      </c>
      <c r="S15" s="121">
        <v>0.0</v>
      </c>
      <c r="T15" s="121">
        <v>0.0</v>
      </c>
      <c r="U15" s="121">
        <v>0.0</v>
      </c>
      <c r="V15" s="3"/>
    </row>
    <row r="16" spans="8:8" ht="24.75" customHeight="1">
      <c r="A16" s="78" t="s">
        <v>107</v>
      </c>
      <c r="B16" s="78" t="s">
        <v>109</v>
      </c>
      <c r="C16" s="78" t="s">
        <v>109</v>
      </c>
      <c r="D16" s="79" t="s">
        <v>93</v>
      </c>
      <c r="E16" s="80" t="s">
        <v>111</v>
      </c>
      <c r="F16" s="121">
        <v>108.53</v>
      </c>
      <c r="G16" s="121">
        <v>108.53</v>
      </c>
      <c r="H16" s="121">
        <v>108.53</v>
      </c>
      <c r="I16" s="121">
        <v>0.0</v>
      </c>
      <c r="J16" s="121">
        <v>0.0</v>
      </c>
      <c r="K16" s="121">
        <v>0.0</v>
      </c>
      <c r="L16" s="121">
        <v>0.0</v>
      </c>
      <c r="M16" s="121">
        <v>0.0</v>
      </c>
      <c r="N16" s="121">
        <v>0.0</v>
      </c>
      <c r="O16" s="121">
        <v>0.0</v>
      </c>
      <c r="P16" s="121">
        <v>0.0</v>
      </c>
      <c r="Q16" s="121">
        <v>0.0</v>
      </c>
      <c r="R16" s="121">
        <v>0.0</v>
      </c>
      <c r="S16" s="121">
        <v>0.0</v>
      </c>
      <c r="T16" s="121">
        <v>0.0</v>
      </c>
      <c r="U16" s="121">
        <v>0.0</v>
      </c>
      <c r="V16" s="3"/>
    </row>
    <row r="17" spans="8:8" ht="24.75" customHeight="1">
      <c r="A17" s="78" t="s">
        <v>107</v>
      </c>
      <c r="B17" s="78" t="s">
        <v>108</v>
      </c>
      <c r="C17" s="78" t="s">
        <v>109</v>
      </c>
      <c r="D17" s="79" t="s">
        <v>93</v>
      </c>
      <c r="E17" s="80" t="s">
        <v>110</v>
      </c>
      <c r="F17" s="121">
        <v>78.8</v>
      </c>
      <c r="G17" s="121">
        <v>0.0</v>
      </c>
      <c r="H17" s="121">
        <v>0.0</v>
      </c>
      <c r="I17" s="121">
        <v>0.0</v>
      </c>
      <c r="J17" s="121">
        <v>0.0</v>
      </c>
      <c r="K17" s="121">
        <v>78.8</v>
      </c>
      <c r="L17" s="121">
        <v>0.0</v>
      </c>
      <c r="M17" s="121">
        <v>0.0</v>
      </c>
      <c r="N17" s="121"/>
      <c r="O17" s="121">
        <v>0.0</v>
      </c>
      <c r="P17" s="121">
        <v>78.8</v>
      </c>
      <c r="Q17" s="121">
        <v>0.0</v>
      </c>
      <c r="R17" s="121">
        <v>0.0</v>
      </c>
      <c r="S17" s="121">
        <v>0.0</v>
      </c>
      <c r="T17" s="121">
        <v>0.0</v>
      </c>
      <c r="U17" s="121"/>
      <c r="V17"/>
    </row>
    <row r="18" spans="8:8" ht="24.75" customHeight="1">
      <c r="A18" s="78" t="s">
        <v>107</v>
      </c>
      <c r="B18" s="78" t="s">
        <v>109</v>
      </c>
      <c r="C18" s="78" t="s">
        <v>109</v>
      </c>
      <c r="D18" s="79" t="s">
        <v>93</v>
      </c>
      <c r="E18" s="80" t="s">
        <v>111</v>
      </c>
      <c r="F18" s="121">
        <v>1.76</v>
      </c>
      <c r="G18" s="121">
        <v>1.76</v>
      </c>
      <c r="H18" s="121">
        <v>0.0</v>
      </c>
      <c r="I18" s="121">
        <v>1.76</v>
      </c>
      <c r="J18" s="121">
        <v>0.0</v>
      </c>
      <c r="K18" s="121">
        <v>0.0</v>
      </c>
      <c r="L18" s="121">
        <v>0.0</v>
      </c>
      <c r="M18" s="121">
        <v>0.0</v>
      </c>
      <c r="N18" s="121">
        <v>0.0</v>
      </c>
      <c r="O18" s="121">
        <v>0.0</v>
      </c>
      <c r="P18" s="121">
        <v>0.0</v>
      </c>
      <c r="Q18" s="121">
        <v>0.0</v>
      </c>
      <c r="R18" s="121">
        <v>0.0</v>
      </c>
      <c r="S18" s="121">
        <v>0.0</v>
      </c>
      <c r="T18" s="121">
        <v>0.0</v>
      </c>
      <c r="U18" s="121"/>
      <c r="V18"/>
    </row>
    <row r="19" spans="8:8" ht="24.75" customHeight="1">
      <c r="A19" s="78" t="s">
        <v>107</v>
      </c>
      <c r="B19" s="78" t="s">
        <v>109</v>
      </c>
      <c r="C19" s="78" t="s">
        <v>115</v>
      </c>
      <c r="D19" s="79" t="s">
        <v>93</v>
      </c>
      <c r="E19" s="80" t="s">
        <v>116</v>
      </c>
      <c r="F19" s="121">
        <v>25.0</v>
      </c>
      <c r="G19" s="121">
        <v>0.0</v>
      </c>
      <c r="H19" s="121">
        <v>0.0</v>
      </c>
      <c r="I19" s="121">
        <v>0.0</v>
      </c>
      <c r="J19" s="121">
        <v>0.0</v>
      </c>
      <c r="K19" s="121">
        <v>25.0</v>
      </c>
      <c r="L19" s="121">
        <v>25.0</v>
      </c>
      <c r="M19" s="121">
        <v>0.0</v>
      </c>
      <c r="N19" s="121">
        <v>0.0</v>
      </c>
      <c r="O19" s="121">
        <v>0.0</v>
      </c>
      <c r="P19" s="121">
        <v>0.0</v>
      </c>
      <c r="Q19" s="121">
        <v>0.0</v>
      </c>
      <c r="R19" s="121">
        <v>0.0</v>
      </c>
      <c r="S19" s="121">
        <v>0.0</v>
      </c>
      <c r="T19" s="121">
        <v>0.0</v>
      </c>
      <c r="U19" s="121"/>
      <c r="V19"/>
    </row>
    <row r="20" spans="8:8" ht="24.75" customHeight="1">
      <c r="A20" s="78" t="s">
        <v>107</v>
      </c>
      <c r="B20" s="78" t="s">
        <v>108</v>
      </c>
      <c r="C20" s="78" t="s">
        <v>112</v>
      </c>
      <c r="D20" s="79" t="s">
        <v>93</v>
      </c>
      <c r="E20" s="80" t="s">
        <v>113</v>
      </c>
      <c r="F20" s="121">
        <v>40.0</v>
      </c>
      <c r="G20" s="121">
        <v>0.0</v>
      </c>
      <c r="H20" s="121">
        <v>0.0</v>
      </c>
      <c r="I20" s="121">
        <v>0.0</v>
      </c>
      <c r="J20" s="121">
        <v>0.0</v>
      </c>
      <c r="K20" s="121">
        <v>40.0</v>
      </c>
      <c r="L20" s="121">
        <v>40.0</v>
      </c>
      <c r="M20" s="121">
        <v>0.0</v>
      </c>
      <c r="N20" s="121">
        <v>0.0</v>
      </c>
      <c r="O20" s="121">
        <v>0.0</v>
      </c>
      <c r="P20" s="121">
        <v>0.0</v>
      </c>
      <c r="Q20" s="121">
        <v>0.0</v>
      </c>
      <c r="R20" s="121">
        <v>0.0</v>
      </c>
      <c r="S20" s="121">
        <v>0.0</v>
      </c>
      <c r="T20" s="121">
        <v>0.0</v>
      </c>
      <c r="U20" s="121"/>
      <c r="V20"/>
    </row>
    <row r="21" spans="8:8" ht="24.75" customHeight="1">
      <c r="A21" s="78" t="s">
        <v>107</v>
      </c>
      <c r="B21" s="78" t="s">
        <v>108</v>
      </c>
      <c r="C21" s="78" t="s">
        <v>112</v>
      </c>
      <c r="D21" s="79" t="s">
        <v>93</v>
      </c>
      <c r="E21" s="80" t="s">
        <v>113</v>
      </c>
      <c r="F21" s="121">
        <v>25.0</v>
      </c>
      <c r="G21" s="121">
        <v>0.0</v>
      </c>
      <c r="H21" s="121">
        <v>0.0</v>
      </c>
      <c r="I21" s="121">
        <v>0.0</v>
      </c>
      <c r="J21" s="121">
        <v>0.0</v>
      </c>
      <c r="K21" s="121">
        <v>25.0</v>
      </c>
      <c r="L21" s="121">
        <v>25.0</v>
      </c>
      <c r="M21" s="121">
        <v>0.0</v>
      </c>
      <c r="N21" s="121">
        <v>0.0</v>
      </c>
      <c r="O21" s="121">
        <v>0.0</v>
      </c>
      <c r="P21" s="121">
        <v>0.0</v>
      </c>
      <c r="Q21" s="121">
        <v>0.0</v>
      </c>
      <c r="R21" s="121">
        <v>0.0</v>
      </c>
      <c r="S21" s="121">
        <v>0.0</v>
      </c>
      <c r="T21" s="121">
        <v>0.0</v>
      </c>
      <c r="U21" s="121"/>
      <c r="V21"/>
    </row>
  </sheetData>
  <sheetProtection sheet="0" formatCells="0" formatColumns="0" formatRows="0"/>
  <mergeCells count="24">
    <mergeCell ref="A2:U2"/>
    <mergeCell ref="T3:U3"/>
    <mergeCell ref="K4:R4"/>
    <mergeCell ref="A5:A6"/>
    <mergeCell ref="E4:E6"/>
    <mergeCell ref="G5:G6"/>
    <mergeCell ref="I5:I6"/>
    <mergeCell ref="C5:C6"/>
    <mergeCell ref="T4:T6"/>
    <mergeCell ref="H5:H6"/>
    <mergeCell ref="K5:K6"/>
    <mergeCell ref="M5:M6"/>
    <mergeCell ref="F4:F5"/>
    <mergeCell ref="B5:B6"/>
    <mergeCell ref="N5:N6"/>
    <mergeCell ref="O5:O6"/>
    <mergeCell ref="P5:P6"/>
    <mergeCell ref="Q5:Q6"/>
    <mergeCell ref="R5:R6"/>
    <mergeCell ref="U4:U6"/>
    <mergeCell ref="D4:D6"/>
    <mergeCell ref="L5:L6"/>
    <mergeCell ref="J5:J6"/>
    <mergeCell ref="S4:S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/>
  <headerFooter alignWithMargins="0">
    <oddFooter>&amp;C第 &amp;P 页,共 &amp;N 页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V20"/>
  <sheetViews>
    <sheetView workbookViewId="0" topLeftCell="A13" showGridLines="0" showZeros="0">
      <selection activeCell="A7" sqref="A7:I20"/>
    </sheetView>
  </sheetViews>
  <sheetFormatPr defaultRowHeight="14.25" defaultColWidth="9"/>
  <cols>
    <col min="1" max="1" customWidth="1" width="3.875" style="0"/>
    <col min="2" max="3" customWidth="1" width="4.375" style="0"/>
    <col min="4" max="4" customWidth="1" width="7.25" style="0"/>
    <col min="5" max="5" customWidth="1" width="15.375" style="0"/>
    <col min="6" max="6" customWidth="1" width="10.625" style="0"/>
    <col min="7" max="7" customWidth="1" width="7.625" style="0"/>
    <col min="8" max="10" customWidth="1" width="7.25" style="0"/>
    <col min="11" max="11" customWidth="1" width="8.75" style="0"/>
    <col min="12" max="12" customWidth="1" width="9.25" style="0"/>
    <col min="13" max="21" customWidth="1" width="7.25" style="0"/>
  </cols>
  <sheetData>
    <row r="1" spans="8:8" ht="14.25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86" t="s">
        <v>136</v>
      </c>
    </row>
    <row r="2" spans="8:8" ht="24.75" customHeight="1">
      <c r="A2" s="124" t="s">
        <v>137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</row>
    <row r="3" spans="8:8" ht="19.5" customHeight="1">
      <c r="A3" s="123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5" t="s">
        <v>77</v>
      </c>
      <c r="U3" s="125"/>
    </row>
    <row r="4" spans="8:8" ht="27.75" customHeight="1">
      <c r="A4" s="126" t="s">
        <v>119</v>
      </c>
      <c r="B4" s="127"/>
      <c r="C4" s="128"/>
      <c r="D4" s="129" t="s">
        <v>138</v>
      </c>
      <c r="E4" s="129" t="s">
        <v>139</v>
      </c>
      <c r="F4" s="129" t="s">
        <v>99</v>
      </c>
      <c r="G4" s="130" t="s">
        <v>140</v>
      </c>
      <c r="H4" s="130" t="s">
        <v>141</v>
      </c>
      <c r="I4" s="130" t="s">
        <v>142</v>
      </c>
      <c r="J4" s="130" t="s">
        <v>143</v>
      </c>
      <c r="K4" s="130" t="s">
        <v>144</v>
      </c>
      <c r="L4" s="130" t="s">
        <v>145</v>
      </c>
      <c r="M4" s="130" t="s">
        <v>130</v>
      </c>
      <c r="N4" s="130" t="s">
        <v>146</v>
      </c>
      <c r="O4" s="130" t="s">
        <v>128</v>
      </c>
      <c r="P4" s="130" t="s">
        <v>132</v>
      </c>
      <c r="Q4" s="130" t="s">
        <v>131</v>
      </c>
      <c r="R4" s="130" t="s">
        <v>147</v>
      </c>
      <c r="S4" s="130" t="s">
        <v>148</v>
      </c>
      <c r="T4" s="130" t="s">
        <v>149</v>
      </c>
      <c r="U4" s="130" t="s">
        <v>135</v>
      </c>
    </row>
    <row r="5" spans="8:8" ht="13.5" customHeight="1">
      <c r="A5" s="129" t="s">
        <v>100</v>
      </c>
      <c r="B5" s="129" t="s">
        <v>101</v>
      </c>
      <c r="C5" s="129" t="s">
        <v>102</v>
      </c>
      <c r="D5" s="131"/>
      <c r="E5" s="131"/>
      <c r="F5" s="131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</row>
    <row r="6" spans="8:8" ht="18.0" customHeight="1">
      <c r="A6" s="132"/>
      <c r="B6" s="132"/>
      <c r="C6" s="132"/>
      <c r="D6" s="132"/>
      <c r="E6" s="132"/>
      <c r="F6" s="132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</row>
    <row r="7" spans="8:8" s="13" ht="29.25" customFormat="1" customHeight="1">
      <c r="A7" s="133"/>
      <c r="B7" s="133"/>
      <c r="C7" s="133"/>
      <c r="D7" s="133"/>
      <c r="E7" s="134" t="s">
        <v>80</v>
      </c>
      <c r="F7" s="121">
        <v>383.35</v>
      </c>
      <c r="G7" s="121">
        <v>108.53</v>
      </c>
      <c r="H7" s="121">
        <v>196.02000000000004</v>
      </c>
      <c r="I7" s="121">
        <v>78.8</v>
      </c>
      <c r="J7" s="121"/>
      <c r="K7" s="121">
        <v>0.0</v>
      </c>
      <c r="L7" s="121">
        <v>0.0</v>
      </c>
      <c r="M7" s="121"/>
      <c r="N7" s="121">
        <v>0.0</v>
      </c>
      <c r="O7" s="121"/>
      <c r="P7" s="121">
        <v>0.0</v>
      </c>
      <c r="Q7" s="121">
        <v>0.0</v>
      </c>
      <c r="R7" s="121">
        <v>0.0</v>
      </c>
      <c r="S7" s="121">
        <v>0.0</v>
      </c>
      <c r="T7" s="121">
        <v>0.0</v>
      </c>
      <c r="U7" s="121"/>
    </row>
    <row r="8" spans="8:8" ht="29.25" customHeight="1">
      <c r="A8" s="78"/>
      <c r="B8" s="78"/>
      <c r="C8" s="78"/>
      <c r="D8" s="79" t="s">
        <v>103</v>
      </c>
      <c r="E8" s="80" t="s">
        <v>104</v>
      </c>
      <c r="F8" s="121">
        <v>383.35</v>
      </c>
      <c r="G8" s="121">
        <v>108.53</v>
      </c>
      <c r="H8" s="121">
        <f>F8-G8-M8-I8</f>
        <v>196.01999999999998</v>
      </c>
      <c r="I8" s="121">
        <v>78.8</v>
      </c>
      <c r="J8" s="121"/>
      <c r="K8" s="121">
        <v>0.0</v>
      </c>
      <c r="L8" s="121">
        <v>0.0</v>
      </c>
      <c r="M8" s="121"/>
      <c r="N8" s="121">
        <v>0.0</v>
      </c>
      <c r="O8" s="121"/>
      <c r="P8" s="121">
        <v>0.0</v>
      </c>
      <c r="Q8" s="121">
        <v>0.0</v>
      </c>
      <c r="R8" s="121">
        <v>0.0</v>
      </c>
      <c r="S8" s="121">
        <v>0.0</v>
      </c>
      <c r="T8" s="121">
        <v>0.0</v>
      </c>
      <c r="U8" s="121"/>
    </row>
    <row r="9" spans="8:8" ht="29.25" customHeight="1">
      <c r="A9" s="78"/>
      <c r="B9" s="78"/>
      <c r="C9" s="78"/>
      <c r="D9" s="79" t="s">
        <v>105</v>
      </c>
      <c r="E9" s="80" t="s">
        <v>106</v>
      </c>
      <c r="F9" s="121">
        <v>383.35</v>
      </c>
      <c r="G9" s="121">
        <v>108.53</v>
      </c>
      <c r="H9" s="121">
        <f>F9-G9-M9-I9</f>
        <v>196.01999999999998</v>
      </c>
      <c r="I9" s="121">
        <v>78.8</v>
      </c>
      <c r="J9" s="121"/>
      <c r="K9" s="121">
        <v>0.0</v>
      </c>
      <c r="L9" s="121">
        <v>0.0</v>
      </c>
      <c r="M9" s="121"/>
      <c r="N9" s="121">
        <v>0.0</v>
      </c>
      <c r="O9" s="121"/>
      <c r="P9" s="121">
        <v>0.0</v>
      </c>
      <c r="Q9" s="121">
        <v>0.0</v>
      </c>
      <c r="R9" s="121">
        <v>0.0</v>
      </c>
      <c r="S9" s="121">
        <v>0.0</v>
      </c>
      <c r="T9" s="121">
        <v>0.0</v>
      </c>
      <c r="U9" s="121"/>
    </row>
    <row r="10" spans="8:8" ht="29.25" customHeight="1">
      <c r="A10" s="78" t="s">
        <v>107</v>
      </c>
      <c r="B10" s="78" t="s">
        <v>109</v>
      </c>
      <c r="C10" s="78" t="s">
        <v>109</v>
      </c>
      <c r="D10" s="79" t="s">
        <v>93</v>
      </c>
      <c r="E10" s="80" t="s">
        <v>111</v>
      </c>
      <c r="F10" s="121">
        <v>22.5</v>
      </c>
      <c r="G10" s="121">
        <v>0.0</v>
      </c>
      <c r="H10" s="121">
        <f t="shared" si="0" ref="H10:H20">F10-G10-M10-U10</f>
        <v>22.5</v>
      </c>
      <c r="I10" s="121">
        <v>0.0</v>
      </c>
      <c r="J10" s="121"/>
      <c r="K10" s="121">
        <v>0.0</v>
      </c>
      <c r="L10" s="121">
        <v>0.0</v>
      </c>
      <c r="M10" s="121"/>
      <c r="N10" s="121">
        <v>0.0</v>
      </c>
      <c r="O10" s="121"/>
      <c r="P10" s="121">
        <v>0.0</v>
      </c>
      <c r="Q10" s="121">
        <v>0.0</v>
      </c>
      <c r="R10" s="121">
        <v>0.0</v>
      </c>
      <c r="S10" s="121">
        <v>0.0</v>
      </c>
      <c r="T10" s="121">
        <v>0.0</v>
      </c>
      <c r="U10" s="121"/>
    </row>
    <row r="11" spans="8:8" ht="29.25" customHeight="1">
      <c r="A11" s="78" t="s">
        <v>107</v>
      </c>
      <c r="B11" s="78" t="s">
        <v>108</v>
      </c>
      <c r="C11" s="78" t="s">
        <v>109</v>
      </c>
      <c r="D11" s="79" t="s">
        <v>93</v>
      </c>
      <c r="E11" s="80" t="s">
        <v>110</v>
      </c>
      <c r="F11" s="121">
        <v>20.0</v>
      </c>
      <c r="G11" s="121">
        <v>0.0</v>
      </c>
      <c r="H11" s="121">
        <f t="shared" si="0"/>
        <v>20.0</v>
      </c>
      <c r="I11" s="121">
        <v>0.0</v>
      </c>
      <c r="J11" s="121"/>
      <c r="K11" s="121">
        <v>0.0</v>
      </c>
      <c r="L11" s="121">
        <v>0.0</v>
      </c>
      <c r="M11" s="121"/>
      <c r="N11" s="121">
        <v>0.0</v>
      </c>
      <c r="O11" s="121">
        <v>0.0</v>
      </c>
      <c r="P11" s="121">
        <v>0.0</v>
      </c>
      <c r="Q11" s="121">
        <v>0.0</v>
      </c>
      <c r="R11" s="121">
        <v>0.0</v>
      </c>
      <c r="S11" s="121">
        <v>0.0</v>
      </c>
      <c r="T11" s="121">
        <v>0.0</v>
      </c>
      <c r="U11" s="121">
        <v>0.0</v>
      </c>
    </row>
    <row r="12" spans="8:8" ht="29.25" customHeight="1">
      <c r="A12" s="78" t="s">
        <v>107</v>
      </c>
      <c r="B12" s="78" t="s">
        <v>109</v>
      </c>
      <c r="C12" s="78" t="s">
        <v>109</v>
      </c>
      <c r="D12" s="79" t="s">
        <v>93</v>
      </c>
      <c r="E12" s="80" t="s">
        <v>111</v>
      </c>
      <c r="F12" s="121">
        <v>1.76</v>
      </c>
      <c r="G12" s="121">
        <v>0.0</v>
      </c>
      <c r="H12" s="121">
        <f t="shared" si="0"/>
        <v>1.76</v>
      </c>
      <c r="I12" s="121">
        <v>0.0</v>
      </c>
      <c r="J12" s="121"/>
      <c r="K12" s="121">
        <v>0.0</v>
      </c>
      <c r="L12" s="121">
        <v>0.0</v>
      </c>
      <c r="M12" s="121"/>
      <c r="N12" s="121">
        <v>0.0</v>
      </c>
      <c r="O12" s="121">
        <v>0.0</v>
      </c>
      <c r="P12" s="121">
        <v>0.0</v>
      </c>
      <c r="Q12" s="121">
        <v>0.0</v>
      </c>
      <c r="R12" s="121">
        <v>0.0</v>
      </c>
      <c r="S12" s="121">
        <v>0.0</v>
      </c>
      <c r="T12" s="121">
        <v>0.0</v>
      </c>
      <c r="U12" s="121">
        <v>0.0</v>
      </c>
    </row>
    <row r="13" spans="8:8" ht="29.25" customHeight="1">
      <c r="A13" s="78" t="s">
        <v>107</v>
      </c>
      <c r="B13" s="78" t="s">
        <v>109</v>
      </c>
      <c r="C13" s="78" t="s">
        <v>115</v>
      </c>
      <c r="D13" s="79" t="s">
        <v>93</v>
      </c>
      <c r="E13" s="80" t="s">
        <v>116</v>
      </c>
      <c r="F13" s="121">
        <v>30.0</v>
      </c>
      <c r="G13" s="121">
        <v>0.0</v>
      </c>
      <c r="H13" s="121">
        <f t="shared" si="0"/>
        <v>30.0</v>
      </c>
      <c r="I13" s="121">
        <v>0.0</v>
      </c>
      <c r="J13" s="121"/>
      <c r="K13" s="121">
        <v>0.0</v>
      </c>
      <c r="L13" s="121">
        <v>0.0</v>
      </c>
      <c r="M13" s="121"/>
      <c r="N13" s="121">
        <v>0.0</v>
      </c>
      <c r="O13" s="121">
        <v>0.0</v>
      </c>
      <c r="P13" s="121">
        <v>0.0</v>
      </c>
      <c r="Q13" s="121">
        <v>0.0</v>
      </c>
      <c r="R13" s="121">
        <v>0.0</v>
      </c>
      <c r="S13" s="121">
        <v>0.0</v>
      </c>
      <c r="T13" s="121">
        <v>0.0</v>
      </c>
      <c r="U13" s="121">
        <v>0.0</v>
      </c>
    </row>
    <row r="14" spans="8:8" ht="29.25" customHeight="1">
      <c r="A14" s="78" t="s">
        <v>107</v>
      </c>
      <c r="B14" s="78" t="s">
        <v>109</v>
      </c>
      <c r="C14" s="78" t="s">
        <v>115</v>
      </c>
      <c r="D14" s="79" t="s">
        <v>93</v>
      </c>
      <c r="E14" s="80" t="s">
        <v>116</v>
      </c>
      <c r="F14" s="121">
        <v>30.0</v>
      </c>
      <c r="G14" s="121">
        <v>0.0</v>
      </c>
      <c r="H14" s="121">
        <f t="shared" si="0"/>
        <v>30.0</v>
      </c>
      <c r="I14" s="121">
        <v>0.0</v>
      </c>
      <c r="J14" s="121"/>
      <c r="K14" s="121">
        <v>0.0</v>
      </c>
      <c r="L14" s="121">
        <v>0.0</v>
      </c>
      <c r="M14" s="121"/>
      <c r="N14" s="121">
        <v>0.0</v>
      </c>
      <c r="O14" s="121">
        <v>0.0</v>
      </c>
      <c r="P14" s="121">
        <v>0.0</v>
      </c>
      <c r="Q14" s="121">
        <v>0.0</v>
      </c>
      <c r="R14" s="121">
        <v>0.0</v>
      </c>
      <c r="S14" s="121">
        <v>0.0</v>
      </c>
      <c r="T14" s="121">
        <v>0.0</v>
      </c>
      <c r="U14" s="121">
        <v>0.0</v>
      </c>
    </row>
    <row r="15" spans="8:8" ht="29.25" customHeight="1">
      <c r="A15" s="78" t="s">
        <v>107</v>
      </c>
      <c r="B15" s="78" t="s">
        <v>109</v>
      </c>
      <c r="C15" s="78" t="s">
        <v>109</v>
      </c>
      <c r="D15" s="79" t="s">
        <v>93</v>
      </c>
      <c r="E15" s="80" t="s">
        <v>111</v>
      </c>
      <c r="F15" s="121">
        <v>108.53</v>
      </c>
      <c r="G15" s="121">
        <v>108.53</v>
      </c>
      <c r="H15" s="121">
        <f t="shared" si="0"/>
        <v>0.0</v>
      </c>
      <c r="I15" s="121">
        <v>0.0</v>
      </c>
      <c r="J15" s="121"/>
      <c r="K15" s="121">
        <v>0.0</v>
      </c>
      <c r="L15" s="121">
        <v>0.0</v>
      </c>
      <c r="M15" s="121"/>
      <c r="N15" s="121">
        <v>0.0</v>
      </c>
      <c r="O15" s="121">
        <v>0.0</v>
      </c>
      <c r="P15" s="121">
        <v>0.0</v>
      </c>
      <c r="Q15" s="121">
        <v>0.0</v>
      </c>
      <c r="R15" s="121">
        <v>0.0</v>
      </c>
      <c r="S15" s="121">
        <v>0.0</v>
      </c>
      <c r="T15" s="121">
        <v>0.0</v>
      </c>
      <c r="U15" s="121">
        <v>0.0</v>
      </c>
    </row>
    <row r="16" spans="8:8" ht="29.25" customHeight="1">
      <c r="A16" s="78" t="s">
        <v>107</v>
      </c>
      <c r="B16" s="78" t="s">
        <v>108</v>
      </c>
      <c r="C16" s="78" t="s">
        <v>109</v>
      </c>
      <c r="D16" s="79" t="s">
        <v>93</v>
      </c>
      <c r="E16" s="80" t="s">
        <v>110</v>
      </c>
      <c r="F16" s="121">
        <v>78.8</v>
      </c>
      <c r="G16" s="121">
        <v>0.0</v>
      </c>
      <c r="H16" s="121"/>
      <c r="I16" s="121">
        <v>78.8</v>
      </c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>
        <v>0.0</v>
      </c>
    </row>
    <row r="17" spans="8:8" ht="29.25" customHeight="1">
      <c r="A17" s="78" t="s">
        <v>107</v>
      </c>
      <c r="B17" s="78" t="s">
        <v>109</v>
      </c>
      <c r="C17" s="78" t="s">
        <v>109</v>
      </c>
      <c r="D17" s="79" t="s">
        <v>93</v>
      </c>
      <c r="E17" s="80" t="s">
        <v>111</v>
      </c>
      <c r="F17" s="121">
        <v>1.76</v>
      </c>
      <c r="G17" s="121">
        <v>0.0</v>
      </c>
      <c r="H17" s="121">
        <f t="shared" si="0"/>
        <v>1.76</v>
      </c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>
        <v>0.0</v>
      </c>
    </row>
    <row r="18" spans="8:8" ht="29.25" customHeight="1">
      <c r="A18" s="78" t="s">
        <v>107</v>
      </c>
      <c r="B18" s="78" t="s">
        <v>109</v>
      </c>
      <c r="C18" s="78" t="s">
        <v>115</v>
      </c>
      <c r="D18" s="79" t="s">
        <v>93</v>
      </c>
      <c r="E18" s="80" t="s">
        <v>116</v>
      </c>
      <c r="F18" s="121">
        <v>25.0</v>
      </c>
      <c r="G18" s="121">
        <v>0.0</v>
      </c>
      <c r="H18" s="121">
        <f t="shared" si="0"/>
        <v>25.0</v>
      </c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>
        <v>0.0</v>
      </c>
    </row>
    <row r="19" spans="8:8" ht="29.25" customHeight="1">
      <c r="A19" s="78" t="s">
        <v>107</v>
      </c>
      <c r="B19" s="78" t="s">
        <v>108</v>
      </c>
      <c r="C19" s="78" t="s">
        <v>112</v>
      </c>
      <c r="D19" s="79" t="s">
        <v>93</v>
      </c>
      <c r="E19" s="80" t="s">
        <v>113</v>
      </c>
      <c r="F19" s="121">
        <v>40.0</v>
      </c>
      <c r="G19" s="121">
        <v>0.0</v>
      </c>
      <c r="H19" s="121">
        <f t="shared" si="0"/>
        <v>40.0</v>
      </c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>
        <v>0.0</v>
      </c>
    </row>
    <row r="20" spans="8:8" ht="29.25" customHeight="1">
      <c r="A20" s="78" t="s">
        <v>107</v>
      </c>
      <c r="B20" s="78" t="s">
        <v>108</v>
      </c>
      <c r="C20" s="78" t="s">
        <v>112</v>
      </c>
      <c r="D20" s="79" t="s">
        <v>93</v>
      </c>
      <c r="E20" s="80" t="s">
        <v>113</v>
      </c>
      <c r="F20" s="121">
        <v>25.0</v>
      </c>
      <c r="G20" s="121">
        <v>0.0</v>
      </c>
      <c r="H20" s="121">
        <f t="shared" si="0"/>
        <v>25.0</v>
      </c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>
        <v>0.0</v>
      </c>
    </row>
  </sheetData>
  <sheetProtection sheet="0" formatCells="0" formatColumns="0" formatRows="0"/>
  <mergeCells count="24">
    <mergeCell ref="A2:U2"/>
    <mergeCell ref="T3:U3"/>
    <mergeCell ref="A5:A6"/>
    <mergeCell ref="J4:J6"/>
    <mergeCell ref="H4:H6"/>
    <mergeCell ref="B5:B6"/>
    <mergeCell ref="A4:C4"/>
    <mergeCell ref="C5:C6"/>
    <mergeCell ref="Q4:Q6"/>
    <mergeCell ref="M4:M6"/>
    <mergeCell ref="D4:D6"/>
    <mergeCell ref="K4:K6"/>
    <mergeCell ref="E4:E6"/>
    <mergeCell ref="I4:I6"/>
    <mergeCell ref="S4:S6"/>
    <mergeCell ref="T4:T6"/>
    <mergeCell ref="U4:U6"/>
    <mergeCell ref="R4:R6"/>
    <mergeCell ref="F4:F6"/>
    <mergeCell ref="L4:L6"/>
    <mergeCell ref="G4:G6"/>
    <mergeCell ref="N4:N6"/>
    <mergeCell ref="O4:O6"/>
    <mergeCell ref="P4:P6"/>
  </mergeCells>
  <pageMargins left="0.75" right="0.75" top="1.0" bottom="1.0" header="0.5" footer="0.5"/>
  <pageSetup paperSize="9" scale="75" orientation="landscape"/>
  <headerFooter alignWithMargins="0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IU11"/>
  <sheetViews>
    <sheetView workbookViewId="0" topLeftCell="F3" showGridLines="0" showZeros="0">
      <selection activeCell="Y11" sqref="E11:Y11"/>
    </sheetView>
  </sheetViews>
  <sheetFormatPr defaultRowHeight="23.1" customHeight="1" defaultColWidth="9"/>
  <cols>
    <col min="1" max="3" customWidth="1" width="3.625" style="135"/>
    <col min="4" max="4" customWidth="1" width="7.25" style="135"/>
    <col min="5" max="5" customWidth="1" width="19.5" style="135"/>
    <col min="6" max="6" customWidth="0" width="9.0" style="135"/>
    <col min="7" max="7" customWidth="1" width="8.5" style="135"/>
    <col min="8" max="11" customWidth="1" width="7.5" style="135"/>
    <col min="12" max="12" customWidth="1" width="7.5" style="136"/>
    <col min="13" max="21" customWidth="1" width="7.5" style="135"/>
    <col min="22" max="22" customWidth="1" width="8.125" style="135"/>
    <col min="23" max="25" customWidth="1" width="7.5" style="135"/>
    <col min="26" max="16384" customWidth="0" width="9.0" style="135"/>
  </cols>
  <sheetData>
    <row r="1" spans="8:8" ht="23.1" customHeight="1">
      <c r="A1" s="3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3"/>
      <c r="M1" s="137"/>
      <c r="N1" s="137"/>
      <c r="O1" s="137"/>
      <c r="P1" s="137"/>
      <c r="Q1" s="137"/>
      <c r="R1" s="137"/>
      <c r="S1" s="137"/>
      <c r="T1" s="137"/>
      <c r="U1" s="137"/>
      <c r="V1" s="3"/>
      <c r="W1" s="3"/>
      <c r="X1" s="3"/>
      <c r="Y1" s="138" t="s">
        <v>150</v>
      </c>
      <c r="Z1" s="139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</row>
    <row r="2" spans="8:8" ht="23.1" customHeight="1">
      <c r="A2" s="140" t="s">
        <v>151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</row>
    <row r="3" spans="8:8" ht="23.1" customHeight="1">
      <c r="A3" s="141"/>
      <c r="B3" s="141"/>
      <c r="C3" s="141"/>
      <c r="D3" s="142"/>
      <c r="E3" s="142"/>
      <c r="F3" s="142"/>
      <c r="G3" s="142"/>
      <c r="H3" s="142"/>
      <c r="I3" s="142"/>
      <c r="J3" s="142"/>
      <c r="K3" s="142"/>
      <c r="L3" s="3"/>
      <c r="M3" s="142"/>
      <c r="N3" s="142"/>
      <c r="O3" s="142"/>
      <c r="P3" s="142"/>
      <c r="Q3" s="142"/>
      <c r="R3" s="142"/>
      <c r="S3" s="142"/>
      <c r="T3" s="142"/>
      <c r="U3" s="142"/>
      <c r="V3" s="3"/>
      <c r="W3" s="3"/>
      <c r="X3" s="143" t="s">
        <v>77</v>
      </c>
      <c r="Y3" s="143"/>
      <c r="Z3" s="144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</row>
    <row r="4" spans="8:8" ht="27.0" customHeight="1">
      <c r="A4" s="145" t="s">
        <v>97</v>
      </c>
      <c r="B4" s="145"/>
      <c r="C4" s="145"/>
      <c r="D4" s="146" t="s">
        <v>78</v>
      </c>
      <c r="E4" s="146" t="s">
        <v>98</v>
      </c>
      <c r="F4" s="146" t="s">
        <v>99</v>
      </c>
      <c r="G4" s="147" t="s">
        <v>152</v>
      </c>
      <c r="H4" s="148"/>
      <c r="I4" s="148"/>
      <c r="J4" s="148"/>
      <c r="K4" s="148"/>
      <c r="L4" s="149"/>
      <c r="M4" s="150" t="s">
        <v>153</v>
      </c>
      <c r="N4" s="150"/>
      <c r="O4" s="150"/>
      <c r="P4" s="150"/>
      <c r="Q4" s="150"/>
      <c r="R4" s="150"/>
      <c r="S4" s="150"/>
      <c r="T4" s="150"/>
      <c r="U4" s="151" t="s">
        <v>154</v>
      </c>
      <c r="V4" s="146" t="s">
        <v>155</v>
      </c>
      <c r="W4" s="146"/>
      <c r="X4" s="146"/>
      <c r="Y4" s="146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</row>
    <row r="5" spans="8:8" ht="27.0" customHeight="1">
      <c r="A5" s="146" t="s">
        <v>100</v>
      </c>
      <c r="B5" s="146" t="s">
        <v>101</v>
      </c>
      <c r="C5" s="146" t="s">
        <v>102</v>
      </c>
      <c r="D5" s="146"/>
      <c r="E5" s="146"/>
      <c r="F5" s="146"/>
      <c r="G5" s="146" t="s">
        <v>80</v>
      </c>
      <c r="H5" s="146" t="s">
        <v>156</v>
      </c>
      <c r="I5" s="146" t="s">
        <v>157</v>
      </c>
      <c r="J5" s="146" t="s">
        <v>158</v>
      </c>
      <c r="K5" s="152" t="s">
        <v>159</v>
      </c>
      <c r="L5" s="146" t="s">
        <v>160</v>
      </c>
      <c r="M5" s="146" t="s">
        <v>80</v>
      </c>
      <c r="N5" s="146" t="s">
        <v>161</v>
      </c>
      <c r="O5" s="146" t="s">
        <v>162</v>
      </c>
      <c r="P5" s="146" t="s">
        <v>163</v>
      </c>
      <c r="Q5" s="152" t="s">
        <v>164</v>
      </c>
      <c r="R5" s="146" t="s">
        <v>165</v>
      </c>
      <c r="S5" s="146" t="s">
        <v>166</v>
      </c>
      <c r="T5" s="146" t="s">
        <v>167</v>
      </c>
      <c r="U5" s="153"/>
      <c r="V5" s="146" t="s">
        <v>80</v>
      </c>
      <c r="W5" s="146" t="s">
        <v>168</v>
      </c>
      <c r="X5" s="146" t="s">
        <v>169</v>
      </c>
      <c r="Y5" s="146" t="s">
        <v>155</v>
      </c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</row>
    <row r="6" spans="8:8" ht="27.0" customHeight="1">
      <c r="A6" s="146"/>
      <c r="B6" s="146"/>
      <c r="C6" s="146"/>
      <c r="D6" s="146"/>
      <c r="E6" s="146"/>
      <c r="F6" s="146"/>
      <c r="G6" s="146"/>
      <c r="H6" s="146"/>
      <c r="I6" s="146"/>
      <c r="J6" s="146"/>
      <c r="K6" s="152"/>
      <c r="L6" s="146"/>
      <c r="M6" s="146"/>
      <c r="N6" s="146"/>
      <c r="O6" s="146"/>
      <c r="P6" s="146"/>
      <c r="Q6" s="152"/>
      <c r="R6" s="146"/>
      <c r="S6" s="146"/>
      <c r="T6" s="146"/>
      <c r="U6" s="154"/>
      <c r="V6" s="146"/>
      <c r="W6" s="146"/>
      <c r="X6" s="146"/>
      <c r="Y6" s="146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</row>
    <row r="7" spans="8:8" ht="23.1" customHeight="1">
      <c r="A7" s="155" t="s">
        <v>92</v>
      </c>
      <c r="B7" s="155" t="s">
        <v>92</v>
      </c>
      <c r="C7" s="155" t="s">
        <v>92</v>
      </c>
      <c r="D7" s="155" t="s">
        <v>92</v>
      </c>
      <c r="E7" s="155" t="s">
        <v>92</v>
      </c>
      <c r="F7" s="155">
        <v>1.0</v>
      </c>
      <c r="G7" s="155">
        <v>2.0</v>
      </c>
      <c r="H7" s="155">
        <v>3.0</v>
      </c>
      <c r="I7" s="155">
        <v>4.0</v>
      </c>
      <c r="J7" s="155">
        <v>5.0</v>
      </c>
      <c r="K7" s="155">
        <v>6.0</v>
      </c>
      <c r="L7" s="155">
        <v>7.0</v>
      </c>
      <c r="M7" s="155">
        <v>8.0</v>
      </c>
      <c r="N7" s="155">
        <v>9.0</v>
      </c>
      <c r="O7" s="155">
        <v>10.0</v>
      </c>
      <c r="P7" s="155">
        <v>11.0</v>
      </c>
      <c r="Q7" s="155">
        <v>12.0</v>
      </c>
      <c r="R7" s="155">
        <v>13.0</v>
      </c>
      <c r="S7" s="155">
        <v>14.0</v>
      </c>
      <c r="T7" s="155">
        <v>15.0</v>
      </c>
      <c r="U7" s="155">
        <v>16.0</v>
      </c>
      <c r="V7" s="155">
        <v>17.0</v>
      </c>
      <c r="W7" s="155">
        <v>18.0</v>
      </c>
      <c r="X7" s="155">
        <v>19.0</v>
      </c>
      <c r="Y7" s="155">
        <v>20.0</v>
      </c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</row>
    <row r="8" spans="8:8" s="156" ht="26.25" customFormat="1" customHeight="1">
      <c r="A8" s="157"/>
      <c r="B8" s="157"/>
      <c r="C8" s="157"/>
      <c r="D8" s="158"/>
      <c r="E8" s="158" t="s">
        <v>80</v>
      </c>
      <c r="F8" s="159">
        <v>108.53</v>
      </c>
      <c r="G8" s="159">
        <v>108.53</v>
      </c>
      <c r="H8" s="159">
        <v>82.93</v>
      </c>
      <c r="I8" s="160"/>
      <c r="J8" s="160"/>
      <c r="K8" s="160"/>
      <c r="L8" s="161"/>
      <c r="M8" s="160"/>
      <c r="N8" s="160"/>
      <c r="O8" s="160"/>
      <c r="P8" s="160"/>
      <c r="Q8" s="160"/>
      <c r="R8" s="160"/>
      <c r="S8" s="160"/>
      <c r="T8" s="160"/>
      <c r="U8" s="159">
        <v>15.6</v>
      </c>
      <c r="V8" s="159">
        <v>10.0</v>
      </c>
      <c r="W8" s="160"/>
      <c r="X8" s="159">
        <v>10.0</v>
      </c>
      <c r="Y8" s="160">
        <v>0.0</v>
      </c>
      <c r="Z8" s="162"/>
      <c r="AA8" s="162"/>
      <c r="AB8" s="162"/>
      <c r="AC8" s="162"/>
      <c r="AD8" s="162"/>
      <c r="AE8" s="162"/>
      <c r="AF8" s="162"/>
      <c r="AG8" s="162"/>
      <c r="AH8" s="162"/>
      <c r="AI8" s="162"/>
      <c r="AJ8" s="162"/>
      <c r="AK8" s="162"/>
      <c r="AL8" s="162"/>
      <c r="AM8" s="162"/>
      <c r="AN8" s="162"/>
      <c r="AO8" s="162"/>
      <c r="AP8" s="162"/>
      <c r="AQ8" s="162"/>
      <c r="AR8" s="162"/>
      <c r="AS8" s="162"/>
      <c r="AT8" s="162"/>
      <c r="AU8" s="162"/>
      <c r="AV8" s="162"/>
      <c r="AW8" s="162"/>
      <c r="AX8" s="162"/>
      <c r="AY8" s="162"/>
      <c r="AZ8" s="162"/>
      <c r="BA8" s="162"/>
      <c r="BB8" s="162"/>
      <c r="BC8" s="162"/>
      <c r="BD8" s="162"/>
      <c r="BE8" s="162"/>
      <c r="BF8" s="162"/>
      <c r="BG8" s="162"/>
      <c r="BH8" s="162"/>
      <c r="BI8" s="162"/>
      <c r="BJ8" s="162"/>
      <c r="BK8" s="162"/>
      <c r="BL8" s="162"/>
      <c r="BM8" s="162"/>
      <c r="BN8" s="162"/>
      <c r="BO8" s="162"/>
      <c r="BP8" s="162"/>
      <c r="BQ8" s="162"/>
      <c r="BR8" s="162"/>
      <c r="BS8" s="162"/>
      <c r="BT8" s="162"/>
      <c r="BU8" s="162"/>
      <c r="BV8" s="162"/>
      <c r="BW8" s="162"/>
      <c r="BX8" s="162"/>
      <c r="BY8" s="162"/>
      <c r="BZ8" s="162"/>
      <c r="CA8" s="162"/>
      <c r="CB8" s="162"/>
      <c r="CC8" s="162"/>
      <c r="CD8" s="162"/>
      <c r="CE8" s="162"/>
      <c r="CF8" s="162"/>
      <c r="CG8" s="162"/>
      <c r="CH8" s="162"/>
      <c r="CI8" s="162"/>
      <c r="CJ8" s="162"/>
      <c r="CK8" s="162"/>
      <c r="CL8" s="162"/>
      <c r="CM8" s="162"/>
      <c r="CN8" s="162"/>
      <c r="CO8" s="162"/>
      <c r="CP8" s="162"/>
      <c r="CQ8" s="162"/>
      <c r="CR8" s="162"/>
      <c r="CS8" s="162"/>
      <c r="CT8" s="162"/>
      <c r="CU8" s="162"/>
      <c r="CV8" s="162"/>
      <c r="CW8" s="162"/>
      <c r="CX8" s="162"/>
      <c r="CY8" s="162"/>
      <c r="CZ8" s="162"/>
      <c r="DA8" s="162"/>
      <c r="DB8" s="162"/>
      <c r="DC8" s="162"/>
      <c r="DD8" s="162"/>
      <c r="DE8" s="162"/>
      <c r="DF8" s="162"/>
      <c r="DG8" s="162"/>
      <c r="DH8" s="162"/>
      <c r="DI8" s="162"/>
      <c r="DJ8" s="162"/>
      <c r="DK8" s="162"/>
      <c r="DL8" s="162"/>
      <c r="DM8" s="162"/>
      <c r="DN8" s="162"/>
      <c r="DO8" s="162"/>
      <c r="DP8" s="162"/>
      <c r="DQ8" s="162"/>
      <c r="DR8" s="162"/>
      <c r="DS8" s="162"/>
      <c r="DT8" s="162"/>
      <c r="DU8" s="162"/>
      <c r="DV8" s="162"/>
      <c r="DW8" s="162"/>
      <c r="DX8" s="162"/>
      <c r="DY8" s="162"/>
      <c r="DZ8" s="162"/>
      <c r="EA8" s="162"/>
      <c r="EB8" s="162"/>
      <c r="EC8" s="162"/>
      <c r="ED8" s="162"/>
      <c r="EE8" s="162"/>
      <c r="EF8" s="162"/>
      <c r="EG8" s="162"/>
      <c r="EH8" s="162"/>
      <c r="EI8" s="162"/>
      <c r="EJ8" s="162"/>
      <c r="EK8" s="162"/>
      <c r="EL8" s="162"/>
      <c r="EM8" s="162"/>
      <c r="EN8" s="162"/>
      <c r="EO8" s="162"/>
      <c r="EP8" s="162"/>
      <c r="EQ8" s="162"/>
      <c r="ER8" s="162"/>
      <c r="ES8" s="162"/>
      <c r="ET8" s="162"/>
      <c r="EU8" s="162"/>
      <c r="EV8" s="162"/>
      <c r="EW8" s="162"/>
      <c r="EX8" s="162"/>
      <c r="EY8" s="162"/>
      <c r="EZ8" s="162"/>
      <c r="FA8" s="162"/>
      <c r="FB8" s="162"/>
      <c r="FC8" s="162"/>
      <c r="FD8" s="162"/>
      <c r="FE8" s="162"/>
      <c r="FF8" s="162"/>
      <c r="FG8" s="162"/>
      <c r="FH8" s="162"/>
      <c r="FI8" s="162"/>
      <c r="FJ8" s="162"/>
      <c r="FK8" s="162"/>
      <c r="FL8" s="162"/>
      <c r="FM8" s="162"/>
      <c r="FN8" s="162"/>
      <c r="FO8" s="162"/>
      <c r="FP8" s="162"/>
      <c r="FQ8" s="162"/>
      <c r="FR8" s="162"/>
      <c r="FS8" s="162"/>
      <c r="FT8" s="162"/>
      <c r="FU8" s="162"/>
      <c r="FV8" s="162"/>
      <c r="FW8" s="162"/>
      <c r="FX8" s="162"/>
      <c r="FY8" s="162"/>
      <c r="FZ8" s="162"/>
      <c r="GA8" s="162"/>
      <c r="GB8" s="162"/>
      <c r="GC8" s="162"/>
      <c r="GD8" s="162"/>
      <c r="GE8" s="162"/>
      <c r="GF8" s="162"/>
      <c r="GG8" s="162"/>
      <c r="GH8" s="162"/>
      <c r="GI8" s="162"/>
      <c r="GJ8" s="162"/>
      <c r="GK8" s="162"/>
      <c r="GL8" s="162"/>
      <c r="GM8" s="162"/>
      <c r="GN8" s="162"/>
      <c r="GO8" s="162"/>
      <c r="GP8" s="162"/>
      <c r="GQ8" s="162"/>
      <c r="GR8" s="162"/>
      <c r="GS8" s="162"/>
      <c r="GT8" s="162"/>
      <c r="GU8" s="162"/>
      <c r="GV8" s="162"/>
      <c r="GW8" s="162"/>
      <c r="GX8" s="162"/>
      <c r="GY8" s="162"/>
      <c r="GZ8" s="162"/>
      <c r="HA8" s="162"/>
      <c r="HB8" s="162"/>
      <c r="HC8" s="162"/>
      <c r="HD8" s="162"/>
      <c r="HE8" s="162"/>
      <c r="HF8" s="162"/>
      <c r="HG8" s="162"/>
      <c r="HH8" s="162"/>
      <c r="HI8" s="162"/>
      <c r="HJ8" s="162"/>
      <c r="HK8" s="162"/>
      <c r="HL8" s="162"/>
      <c r="HM8" s="162"/>
      <c r="HN8" s="162"/>
      <c r="HO8" s="162"/>
      <c r="HP8" s="162"/>
      <c r="HQ8" s="162"/>
      <c r="HR8" s="162"/>
      <c r="HS8" s="162"/>
      <c r="HT8" s="162"/>
      <c r="HU8" s="162"/>
      <c r="HV8" s="162"/>
      <c r="HW8" s="162"/>
      <c r="HX8" s="162"/>
      <c r="HY8" s="162"/>
      <c r="HZ8" s="162"/>
      <c r="IA8" s="162"/>
      <c r="IB8" s="162"/>
      <c r="IC8" s="162"/>
      <c r="ID8" s="162"/>
      <c r="IE8" s="162"/>
      <c r="IF8" s="162"/>
      <c r="IG8" s="162"/>
      <c r="IH8" s="162"/>
      <c r="II8" s="162"/>
      <c r="IJ8" s="162"/>
      <c r="IK8" s="162"/>
      <c r="IL8" s="162"/>
      <c r="IM8" s="162"/>
      <c r="IN8" s="162"/>
      <c r="IO8" s="162"/>
      <c r="IP8" s="162"/>
      <c r="IQ8" s="162"/>
      <c r="IR8" s="162"/>
      <c r="IS8" s="162"/>
      <c r="IT8" s="162"/>
    </row>
    <row r="9" spans="8:8" ht="26.25" customHeight="1">
      <c r="A9" s="78"/>
      <c r="B9" s="78"/>
      <c r="C9" s="78"/>
      <c r="D9" s="79" t="s">
        <v>103</v>
      </c>
      <c r="E9" s="80" t="s">
        <v>104</v>
      </c>
      <c r="F9" s="160">
        <v>108.53</v>
      </c>
      <c r="G9" s="160">
        <v>108.53</v>
      </c>
      <c r="H9" s="160">
        <v>82.93</v>
      </c>
      <c r="I9" s="160"/>
      <c r="J9" s="160"/>
      <c r="K9" s="160"/>
      <c r="L9" s="161"/>
      <c r="M9" s="160"/>
      <c r="N9" s="160"/>
      <c r="O9" s="160"/>
      <c r="P9" s="160"/>
      <c r="Q9" s="160"/>
      <c r="R9" s="160"/>
      <c r="S9" s="160"/>
      <c r="T9" s="160"/>
      <c r="U9" s="160">
        <v>15.6</v>
      </c>
      <c r="V9" s="160">
        <v>10.0</v>
      </c>
      <c r="W9" s="160"/>
      <c r="X9" s="160">
        <v>10.0</v>
      </c>
      <c r="Y9" s="160"/>
      <c r="Z9" s="16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</row>
    <row r="10" spans="8:8" ht="26.25" customHeight="1">
      <c r="A10" s="78"/>
      <c r="B10" s="78"/>
      <c r="C10" s="78"/>
      <c r="D10" s="79" t="s">
        <v>105</v>
      </c>
      <c r="E10" s="80" t="s">
        <v>106</v>
      </c>
      <c r="F10" s="160">
        <v>108.53</v>
      </c>
      <c r="G10" s="160">
        <v>108.53</v>
      </c>
      <c r="H10" s="160">
        <v>82.93</v>
      </c>
      <c r="I10" s="160"/>
      <c r="J10" s="160"/>
      <c r="K10" s="160"/>
      <c r="L10" s="161"/>
      <c r="M10" s="160"/>
      <c r="N10" s="160"/>
      <c r="O10" s="160"/>
      <c r="P10" s="160"/>
      <c r="Q10" s="160"/>
      <c r="R10" s="160"/>
      <c r="S10" s="160"/>
      <c r="T10" s="160"/>
      <c r="U10" s="160">
        <v>15.6</v>
      </c>
      <c r="V10" s="160">
        <v>10.0</v>
      </c>
      <c r="W10" s="160"/>
      <c r="X10" s="160">
        <v>10.0</v>
      </c>
      <c r="Y10" s="160"/>
      <c r="Z10" s="16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</row>
    <row r="11" spans="8:8" ht="26.25" customHeight="1">
      <c r="A11" s="78" t="s">
        <v>107</v>
      </c>
      <c r="B11" s="78" t="s">
        <v>109</v>
      </c>
      <c r="C11" s="78" t="s">
        <v>109</v>
      </c>
      <c r="D11" s="79" t="s">
        <v>93</v>
      </c>
      <c r="E11" s="80" t="s">
        <v>111</v>
      </c>
      <c r="F11" s="159">
        <v>108.53</v>
      </c>
      <c r="G11" s="159">
        <v>108.53</v>
      </c>
      <c r="H11" s="159">
        <v>82.93</v>
      </c>
      <c r="I11" s="160"/>
      <c r="J11" s="160"/>
      <c r="K11" s="160"/>
      <c r="L11" s="161"/>
      <c r="M11" s="160"/>
      <c r="N11" s="160"/>
      <c r="O11" s="160"/>
      <c r="P11" s="160"/>
      <c r="Q11" s="160"/>
      <c r="R11" s="160"/>
      <c r="S11" s="160"/>
      <c r="T11" s="160"/>
      <c r="U11" s="159">
        <v>15.6</v>
      </c>
      <c r="V11" s="159">
        <v>10.0</v>
      </c>
      <c r="W11" s="160"/>
      <c r="X11" s="159">
        <v>10.0</v>
      </c>
      <c r="Y11" s="160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</row>
  </sheetData>
  <sheetProtection sheet="0" formatCells="0" formatColumns="0" formatRows="0"/>
  <mergeCells count="31">
    <mergeCell ref="A2:Y2"/>
    <mergeCell ref="X3:Y3"/>
    <mergeCell ref="V4:Y4"/>
    <mergeCell ref="G5:G6"/>
    <mergeCell ref="A4:C4"/>
    <mergeCell ref="O5:O6"/>
    <mergeCell ref="F4:F6"/>
    <mergeCell ref="D4:D6"/>
    <mergeCell ref="E4:E6"/>
    <mergeCell ref="M4:T4"/>
    <mergeCell ref="H5:H6"/>
    <mergeCell ref="G4:L4"/>
    <mergeCell ref="U4:U6"/>
    <mergeCell ref="A5:A6"/>
    <mergeCell ref="M5:M6"/>
    <mergeCell ref="J5:J6"/>
    <mergeCell ref="L5:L6"/>
    <mergeCell ref="B5:B6"/>
    <mergeCell ref="R5:R6"/>
    <mergeCell ref="I5:I6"/>
    <mergeCell ref="P5:P6"/>
    <mergeCell ref="C5:C6"/>
    <mergeCell ref="W5:W6"/>
    <mergeCell ref="X5:X6"/>
    <mergeCell ref="K5:K6"/>
    <mergeCell ref="S5:S6"/>
    <mergeCell ref="N5:N6"/>
    <mergeCell ref="Q5:Q6"/>
    <mergeCell ref="T5:T6"/>
    <mergeCell ref="V5:V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O14"/>
  <sheetViews>
    <sheetView workbookViewId="0" topLeftCell="A4" showGridLines="0" showZeros="0">
      <selection activeCell="F10" sqref="F10:K10"/>
    </sheetView>
  </sheetViews>
  <sheetFormatPr defaultRowHeight="14.25" defaultColWidth="9"/>
  <cols>
    <col min="1" max="3" customWidth="1" width="5.375" style="0"/>
    <col min="5" max="5" customWidth="1" width="18.0" style="0"/>
    <col min="6" max="6" customWidth="1" width="12.5" style="0"/>
  </cols>
  <sheetData>
    <row r="1" spans="8:8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86" t="s">
        <v>170</v>
      </c>
    </row>
    <row r="2" spans="8:8" ht="33.0" customHeight="1">
      <c r="A2" s="164" t="s">
        <v>171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</row>
    <row r="3" spans="8:8" ht="14.2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165" t="s">
        <v>77</v>
      </c>
      <c r="N3" s="165"/>
    </row>
    <row r="4" spans="8:8" ht="22.5" customHeight="1">
      <c r="A4" s="166" t="s">
        <v>97</v>
      </c>
      <c r="B4" s="166"/>
      <c r="C4" s="166"/>
      <c r="D4" s="130" t="s">
        <v>138</v>
      </c>
      <c r="E4" s="130" t="s">
        <v>79</v>
      </c>
      <c r="F4" s="130" t="s">
        <v>80</v>
      </c>
      <c r="G4" s="130" t="s">
        <v>140</v>
      </c>
      <c r="H4" s="130"/>
      <c r="I4" s="130"/>
      <c r="J4" s="130"/>
      <c r="K4" s="130"/>
      <c r="L4" s="130" t="s">
        <v>144</v>
      </c>
      <c r="M4" s="130"/>
      <c r="N4" s="130"/>
    </row>
    <row r="5" spans="8:8" ht="17.25" customHeight="1">
      <c r="A5" s="130" t="s">
        <v>100</v>
      </c>
      <c r="B5" s="167" t="s">
        <v>101</v>
      </c>
      <c r="C5" s="130" t="s">
        <v>102</v>
      </c>
      <c r="D5" s="130"/>
      <c r="E5" s="130"/>
      <c r="F5" s="130"/>
      <c r="G5" s="130" t="s">
        <v>172</v>
      </c>
      <c r="H5" s="130" t="s">
        <v>173</v>
      </c>
      <c r="I5" s="130" t="s">
        <v>153</v>
      </c>
      <c r="J5" s="130" t="s">
        <v>154</v>
      </c>
      <c r="K5" s="130" t="s">
        <v>155</v>
      </c>
      <c r="L5" s="130" t="s">
        <v>172</v>
      </c>
      <c r="M5" s="130" t="s">
        <v>126</v>
      </c>
      <c r="N5" s="130" t="s">
        <v>174</v>
      </c>
    </row>
    <row r="6" spans="8:8" ht="20.25" customHeight="1">
      <c r="A6" s="130"/>
      <c r="B6" s="167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</row>
    <row r="7" spans="8:8" s="13" ht="29.25" customFormat="1" customHeight="1">
      <c r="A7" s="168"/>
      <c r="B7" s="168"/>
      <c r="C7" s="168"/>
      <c r="D7" s="168"/>
      <c r="E7" s="169" t="s">
        <v>80</v>
      </c>
      <c r="F7" s="121">
        <v>108.53</v>
      </c>
      <c r="G7" s="121">
        <v>108.53</v>
      </c>
      <c r="H7" s="121">
        <v>82.93</v>
      </c>
      <c r="I7" s="170"/>
      <c r="J7" s="121">
        <v>15.6</v>
      </c>
      <c r="K7" s="170">
        <v>10.0</v>
      </c>
      <c r="L7" s="170">
        <v>0.0</v>
      </c>
      <c r="M7" s="170">
        <v>0.0</v>
      </c>
      <c r="N7" s="170">
        <v>0.0</v>
      </c>
    </row>
    <row r="8" spans="8:8" ht="29.25" customHeight="1">
      <c r="A8" s="169"/>
      <c r="B8" s="169"/>
      <c r="C8" s="169"/>
      <c r="D8" s="169" t="s">
        <v>103</v>
      </c>
      <c r="E8" s="169" t="s">
        <v>104</v>
      </c>
      <c r="F8" s="121">
        <v>108.53</v>
      </c>
      <c r="G8" s="121">
        <v>108.53</v>
      </c>
      <c r="H8" s="121">
        <v>82.93</v>
      </c>
      <c r="I8" s="170"/>
      <c r="J8" s="121">
        <v>15.6</v>
      </c>
      <c r="K8" s="170">
        <v>10.0</v>
      </c>
      <c r="L8" s="170">
        <v>0.0</v>
      </c>
      <c r="M8" s="170">
        <v>0.0</v>
      </c>
      <c r="N8" s="170">
        <v>0.0</v>
      </c>
    </row>
    <row r="9" spans="8:8" ht="29.25" customHeight="1">
      <c r="A9" s="169"/>
      <c r="B9" s="169"/>
      <c r="C9" s="169"/>
      <c r="D9" s="169" t="s">
        <v>105</v>
      </c>
      <c r="E9" s="169" t="s">
        <v>106</v>
      </c>
      <c r="F9" s="121">
        <v>108.53</v>
      </c>
      <c r="G9" s="121">
        <v>108.53</v>
      </c>
      <c r="H9" s="121">
        <v>82.93</v>
      </c>
      <c r="I9" s="170"/>
      <c r="J9" s="121">
        <v>15.6</v>
      </c>
      <c r="K9" s="170">
        <v>10.0</v>
      </c>
      <c r="L9" s="170">
        <v>0.0</v>
      </c>
      <c r="M9" s="170">
        <v>0.0</v>
      </c>
      <c r="N9" s="170">
        <v>0.0</v>
      </c>
    </row>
    <row r="10" spans="8:8" ht="29.25" customHeight="1">
      <c r="A10" s="169" t="s">
        <v>107</v>
      </c>
      <c r="B10" s="169" t="s">
        <v>109</v>
      </c>
      <c r="C10" s="169" t="s">
        <v>109</v>
      </c>
      <c r="D10" s="169" t="s">
        <v>93</v>
      </c>
      <c r="E10" s="169" t="s">
        <v>111</v>
      </c>
      <c r="F10" s="121">
        <v>108.53</v>
      </c>
      <c r="G10" s="121">
        <v>108.53</v>
      </c>
      <c r="H10" s="121">
        <v>82.93</v>
      </c>
      <c r="I10" s="170"/>
      <c r="J10" s="121">
        <v>15.6</v>
      </c>
      <c r="K10" s="170">
        <v>10.0</v>
      </c>
      <c r="L10" s="170"/>
      <c r="M10" s="170"/>
      <c r="N10" s="170"/>
    </row>
    <row r="11" spans="8:8" ht="29.25" customHeight="1">
      <c r="A11" s="168"/>
      <c r="B11" s="168"/>
      <c r="C11" s="168"/>
      <c r="D11" s="168"/>
      <c r="E11" s="169"/>
      <c r="F11" s="170"/>
      <c r="G11" s="170"/>
      <c r="H11" s="170"/>
      <c r="I11" s="170"/>
      <c r="J11" s="170"/>
      <c r="K11" s="170"/>
      <c r="L11" s="170"/>
      <c r="M11" s="170"/>
      <c r="N11" s="170"/>
    </row>
    <row r="12" spans="8:8" ht="29.25" customHeight="1">
      <c r="A12" s="168"/>
      <c r="B12" s="168"/>
      <c r="C12" s="168"/>
      <c r="D12" s="168"/>
      <c r="E12" s="169"/>
      <c r="F12" s="170"/>
      <c r="G12" s="170"/>
      <c r="H12" s="170"/>
      <c r="I12" s="170"/>
      <c r="J12" s="170"/>
      <c r="K12" s="170"/>
      <c r="L12" s="170"/>
      <c r="M12" s="170"/>
      <c r="N12" s="170"/>
    </row>
    <row r="13" spans="8:8" ht="29.25" customHeight="1">
      <c r="A13" s="168"/>
      <c r="B13" s="168"/>
      <c r="C13" s="168"/>
      <c r="D13" s="168"/>
      <c r="E13" s="169"/>
      <c r="F13" s="170"/>
      <c r="G13" s="170"/>
      <c r="H13" s="170"/>
      <c r="I13" s="170"/>
      <c r="J13" s="170"/>
      <c r="K13" s="170"/>
      <c r="L13" s="170"/>
      <c r="M13" s="170"/>
      <c r="N13" s="170"/>
    </row>
    <row r="14" spans="8:8" ht="29.25" customHeight="1">
      <c r="A14" s="168"/>
      <c r="B14" s="168"/>
      <c r="C14" s="168"/>
      <c r="D14" s="168"/>
      <c r="E14" s="169"/>
      <c r="F14" s="170"/>
      <c r="G14" s="170"/>
      <c r="H14" s="170"/>
      <c r="I14" s="170"/>
      <c r="J14" s="170"/>
      <c r="K14" s="170"/>
      <c r="L14" s="170"/>
      <c r="M14" s="170"/>
      <c r="N14" s="170"/>
    </row>
  </sheetData>
  <sheetProtection sheet="0" formatCells="0" formatColumns="0" formatRows="0"/>
  <mergeCells count="19">
    <mergeCell ref="A2:N2"/>
    <mergeCell ref="M3:N3"/>
    <mergeCell ref="A4:C4"/>
    <mergeCell ref="J5:J6"/>
    <mergeCell ref="G4:K4"/>
    <mergeCell ref="A5:A6"/>
    <mergeCell ref="B5:B6"/>
    <mergeCell ref="C5:C6"/>
    <mergeCell ref="F4:F6"/>
    <mergeCell ref="M5:M6"/>
    <mergeCell ref="K5:K6"/>
    <mergeCell ref="I5:I6"/>
    <mergeCell ref="D4:D6"/>
    <mergeCell ref="E4:E6"/>
    <mergeCell ref="N5:N6"/>
    <mergeCell ref="G5:G6"/>
    <mergeCell ref="L4:N4"/>
    <mergeCell ref="H5:H6"/>
    <mergeCell ref="L5:L6"/>
  </mergeCells>
  <pageMargins left="0.75" right="0.75" top="1.0" bottom="1.0" header="0.5" footer="0.5"/>
  <pageSetup paperSize="9" scale="75" orientation="landscape"/>
  <headerFooter alignWithMargins="0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C17"/>
  <sheetViews>
    <sheetView workbookViewId="0" topLeftCell="F1" showGridLines="0" showZeros="0">
      <selection activeCell="F11" sqref="F11:AA11"/>
    </sheetView>
  </sheetViews>
  <sheetFormatPr defaultRowHeight="23.1" customHeight="1" defaultColWidth="9"/>
  <cols>
    <col min="1" max="3" customWidth="1" width="3.625" style="171"/>
    <col min="4" max="4" customWidth="1" width="10.0" style="171"/>
    <col min="5" max="5" customWidth="1" width="17.375" style="171"/>
    <col min="6" max="6" customWidth="1" width="8.125" style="171"/>
    <col min="7" max="22" customWidth="1" width="6.5" style="171"/>
    <col min="23" max="26" customWidth="1" width="6.875" style="171"/>
    <col min="27" max="27" customWidth="1" width="6.5" style="171"/>
    <col min="28" max="16384" customWidth="0" width="9.0" style="171"/>
  </cols>
  <sheetData>
    <row r="1" spans="8:8" ht="23.1" customHeight="1">
      <c r="A1" s="3"/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3"/>
      <c r="U1" s="173"/>
      <c r="V1" s="3"/>
      <c r="W1" s="173"/>
      <c r="X1" s="173"/>
      <c r="Y1" s="173"/>
      <c r="Z1" s="174" t="s">
        <v>175</v>
      </c>
      <c r="AA1" s="174"/>
      <c r="AB1" s="3"/>
    </row>
    <row r="2" spans="8:8" ht="23.1" customHeight="1">
      <c r="A2" s="175" t="s">
        <v>176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3"/>
    </row>
    <row r="3" spans="8:8" ht="23.1" customHeight="1">
      <c r="A3" s="176"/>
      <c r="B3" s="176"/>
      <c r="C3" s="176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3"/>
      <c r="U3" s="3"/>
      <c r="V3" s="3"/>
      <c r="W3" s="178"/>
      <c r="X3" s="178"/>
      <c r="Y3" s="178"/>
      <c r="Z3" s="179" t="s">
        <v>2</v>
      </c>
      <c r="AA3" s="179"/>
      <c r="AB3" s="3"/>
    </row>
    <row r="4" spans="8:8" ht="23.1" customHeight="1">
      <c r="A4" s="180" t="s">
        <v>97</v>
      </c>
      <c r="B4" s="180"/>
      <c r="C4" s="180"/>
      <c r="D4" s="181" t="s">
        <v>78</v>
      </c>
      <c r="E4" s="181" t="s">
        <v>98</v>
      </c>
      <c r="F4" s="181" t="s">
        <v>177</v>
      </c>
      <c r="G4" s="181" t="s">
        <v>178</v>
      </c>
      <c r="H4" s="181" t="s">
        <v>179</v>
      </c>
      <c r="I4" s="181" t="s">
        <v>180</v>
      </c>
      <c r="J4" s="181" t="s">
        <v>181</v>
      </c>
      <c r="K4" s="181" t="s">
        <v>182</v>
      </c>
      <c r="L4" s="181" t="s">
        <v>183</v>
      </c>
      <c r="M4" s="181" t="s">
        <v>184</v>
      </c>
      <c r="N4" s="181" t="s">
        <v>185</v>
      </c>
      <c r="O4" s="181" t="s">
        <v>186</v>
      </c>
      <c r="P4" s="182" t="s">
        <v>187</v>
      </c>
      <c r="Q4" s="181" t="s">
        <v>188</v>
      </c>
      <c r="R4" s="181" t="s">
        <v>189</v>
      </c>
      <c r="S4" s="181" t="s">
        <v>190</v>
      </c>
      <c r="T4" s="181" t="s">
        <v>191</v>
      </c>
      <c r="U4" s="181" t="s">
        <v>192</v>
      </c>
      <c r="V4" s="181" t="s">
        <v>193</v>
      </c>
      <c r="W4" s="181" t="s">
        <v>194</v>
      </c>
      <c r="X4" s="181" t="s">
        <v>195</v>
      </c>
      <c r="Y4" s="181" t="s">
        <v>196</v>
      </c>
      <c r="Z4" s="181" t="s">
        <v>197</v>
      </c>
      <c r="AA4" s="183" t="s">
        <v>198</v>
      </c>
      <c r="AB4" s="3"/>
    </row>
    <row r="5" spans="8:8" ht="13.5" customHeight="1">
      <c r="A5" s="181" t="s">
        <v>100</v>
      </c>
      <c r="B5" s="181" t="s">
        <v>101</v>
      </c>
      <c r="C5" s="181" t="s">
        <v>102</v>
      </c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4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3"/>
      <c r="AB5" s="3"/>
    </row>
    <row r="6" spans="8:8" ht="13.5" customHeight="1">
      <c r="A6" s="181"/>
      <c r="B6" s="181"/>
      <c r="C6" s="181"/>
      <c r="D6" s="181"/>
      <c r="E6" s="181"/>
      <c r="F6" s="181"/>
      <c r="G6" s="181"/>
      <c r="H6" s="181"/>
      <c r="I6" s="181"/>
      <c r="J6" s="181"/>
      <c r="K6" s="181"/>
      <c r="L6" s="181"/>
      <c r="M6" s="181"/>
      <c r="N6" s="181"/>
      <c r="O6" s="181"/>
      <c r="P6" s="185"/>
      <c r="Q6" s="181"/>
      <c r="R6" s="181"/>
      <c r="S6" s="181"/>
      <c r="T6" s="181"/>
      <c r="U6" s="181"/>
      <c r="V6" s="181"/>
      <c r="W6" s="181"/>
      <c r="X6" s="181"/>
      <c r="Y6" s="181"/>
      <c r="Z6" s="181"/>
      <c r="AA6" s="183"/>
      <c r="AB6" s="3"/>
    </row>
    <row r="7" spans="8:8" ht="23.1" customHeight="1">
      <c r="A7" s="186" t="s">
        <v>92</v>
      </c>
      <c r="B7" s="186" t="s">
        <v>92</v>
      </c>
      <c r="C7" s="186" t="s">
        <v>92</v>
      </c>
      <c r="D7" s="186" t="s">
        <v>92</v>
      </c>
      <c r="E7" s="186" t="s">
        <v>92</v>
      </c>
      <c r="F7" s="186">
        <v>1.0</v>
      </c>
      <c r="G7" s="186">
        <v>2.0</v>
      </c>
      <c r="H7" s="186">
        <v>3.0</v>
      </c>
      <c r="I7" s="186">
        <v>4.0</v>
      </c>
      <c r="J7" s="186">
        <v>5.0</v>
      </c>
      <c r="K7" s="186">
        <v>6.0</v>
      </c>
      <c r="L7" s="186">
        <v>7.0</v>
      </c>
      <c r="M7" s="186">
        <v>8.0</v>
      </c>
      <c r="N7" s="186">
        <v>9.0</v>
      </c>
      <c r="O7" s="186">
        <v>10.0</v>
      </c>
      <c r="P7" s="186">
        <v>11.0</v>
      </c>
      <c r="Q7" s="186">
        <v>12.0</v>
      </c>
      <c r="R7" s="186">
        <v>13.0</v>
      </c>
      <c r="S7" s="186">
        <v>14.0</v>
      </c>
      <c r="T7" s="186">
        <v>15.0</v>
      </c>
      <c r="U7" s="186">
        <v>16.0</v>
      </c>
      <c r="V7" s="186">
        <v>17.0</v>
      </c>
      <c r="W7" s="186">
        <v>18.0</v>
      </c>
      <c r="X7" s="186">
        <v>19.0</v>
      </c>
      <c r="Y7" s="186">
        <v>20.0</v>
      </c>
      <c r="Z7" s="186">
        <v>21.0</v>
      </c>
      <c r="AA7" s="186">
        <v>22.0</v>
      </c>
      <c r="AB7" s="3"/>
    </row>
    <row r="8" spans="8:8" s="187" ht="26.25" customFormat="1" customHeight="1">
      <c r="A8" s="188"/>
      <c r="B8" s="188"/>
      <c r="C8" s="188"/>
      <c r="D8" s="188"/>
      <c r="E8" s="189" t="s">
        <v>80</v>
      </c>
      <c r="F8" s="190">
        <v>26.02</v>
      </c>
      <c r="G8" s="190">
        <v>1.56</v>
      </c>
      <c r="H8" s="190">
        <v>1.0</v>
      </c>
      <c r="I8" s="190">
        <v>1.0</v>
      </c>
      <c r="J8" s="190">
        <v>1.0</v>
      </c>
      <c r="K8" s="190">
        <v>1.0</v>
      </c>
      <c r="L8" s="190">
        <v>1.0</v>
      </c>
      <c r="M8" s="190">
        <v>2.0</v>
      </c>
      <c r="N8" s="190"/>
      <c r="O8" s="190"/>
      <c r="P8" s="190"/>
      <c r="Q8" s="190">
        <v>1.0</v>
      </c>
      <c r="R8" s="190">
        <v>1.0</v>
      </c>
      <c r="S8" s="190">
        <v>4.0</v>
      </c>
      <c r="T8" s="190">
        <v>2.46</v>
      </c>
      <c r="U8" s="190">
        <v>1.0</v>
      </c>
      <c r="V8" s="191">
        <v>3.0</v>
      </c>
      <c r="W8" s="192">
        <v>5.0</v>
      </c>
      <c r="X8" s="192"/>
      <c r="Y8" s="191"/>
      <c r="Z8" s="191"/>
      <c r="AA8" s="192"/>
      <c r="AB8" s="193"/>
    </row>
    <row r="9" spans="8:8" ht="26.25" customHeight="1">
      <c r="A9" s="169"/>
      <c r="B9" s="169"/>
      <c r="C9" s="169"/>
      <c r="D9" s="169" t="s">
        <v>103</v>
      </c>
      <c r="E9" s="169" t="s">
        <v>104</v>
      </c>
      <c r="F9" s="190">
        <v>26.02</v>
      </c>
      <c r="G9" s="190">
        <v>1.56</v>
      </c>
      <c r="H9" s="190">
        <v>1.0</v>
      </c>
      <c r="I9" s="190">
        <v>1.0</v>
      </c>
      <c r="J9" s="190">
        <v>1.0</v>
      </c>
      <c r="K9" s="190">
        <v>1.0</v>
      </c>
      <c r="L9" s="190">
        <v>1.0</v>
      </c>
      <c r="M9" s="190">
        <v>2.0</v>
      </c>
      <c r="N9" s="190"/>
      <c r="O9" s="190"/>
      <c r="P9" s="190"/>
      <c r="Q9" s="190">
        <v>1.0</v>
      </c>
      <c r="R9" s="190">
        <v>1.0</v>
      </c>
      <c r="S9" s="190">
        <v>4.0</v>
      </c>
      <c r="T9" s="190">
        <v>2.46</v>
      </c>
      <c r="U9" s="190">
        <v>1.0</v>
      </c>
      <c r="V9" s="191">
        <v>3.0</v>
      </c>
      <c r="W9" s="192">
        <v>5.0</v>
      </c>
      <c r="X9" s="192"/>
      <c r="Y9" s="191"/>
      <c r="Z9" s="191"/>
      <c r="AA9" s="192"/>
      <c r="AB9" s="3"/>
    </row>
    <row r="10" spans="8:8" ht="24.95" customHeight="1">
      <c r="A10" s="169"/>
      <c r="B10" s="169"/>
      <c r="C10" s="169"/>
      <c r="D10" s="169" t="s">
        <v>105</v>
      </c>
      <c r="E10" s="169" t="s">
        <v>106</v>
      </c>
      <c r="F10" s="190">
        <v>26.02</v>
      </c>
      <c r="G10" s="190">
        <v>1.56</v>
      </c>
      <c r="H10" s="190">
        <v>1.0</v>
      </c>
      <c r="I10" s="190">
        <v>1.0</v>
      </c>
      <c r="J10" s="190">
        <v>1.0</v>
      </c>
      <c r="K10" s="190">
        <v>1.0</v>
      </c>
      <c r="L10" s="190">
        <v>1.0</v>
      </c>
      <c r="M10" s="190">
        <v>2.0</v>
      </c>
      <c r="N10" s="190"/>
      <c r="O10" s="190"/>
      <c r="P10" s="190"/>
      <c r="Q10" s="190">
        <v>1.0</v>
      </c>
      <c r="R10" s="190">
        <v>1.0</v>
      </c>
      <c r="S10" s="190">
        <v>4.0</v>
      </c>
      <c r="T10" s="190">
        <v>2.46</v>
      </c>
      <c r="U10" s="190">
        <v>1.0</v>
      </c>
      <c r="V10" s="191">
        <v>3.0</v>
      </c>
      <c r="W10" s="192">
        <v>5.0</v>
      </c>
      <c r="X10" s="192"/>
      <c r="Y10" s="191"/>
      <c r="Z10" s="191"/>
      <c r="AA10" s="192"/>
      <c r="AB10" s="193"/>
    </row>
    <row r="11" spans="8:8" ht="26.25" customHeight="1">
      <c r="A11" s="169" t="s">
        <v>107</v>
      </c>
      <c r="B11" s="169" t="s">
        <v>109</v>
      </c>
      <c r="C11" s="169" t="s">
        <v>109</v>
      </c>
      <c r="D11" s="169" t="s">
        <v>93</v>
      </c>
      <c r="E11" s="169" t="s">
        <v>111</v>
      </c>
      <c r="F11" s="190">
        <f>SUM(G11:AA11)</f>
        <v>26.02</v>
      </c>
      <c r="G11" s="190">
        <v>1.56</v>
      </c>
      <c r="H11" s="190">
        <v>1.0</v>
      </c>
      <c r="I11" s="190">
        <v>1.0</v>
      </c>
      <c r="J11" s="190">
        <v>1.0</v>
      </c>
      <c r="K11" s="190">
        <v>1.0</v>
      </c>
      <c r="L11" s="190">
        <v>1.0</v>
      </c>
      <c r="M11" s="190">
        <v>2.0</v>
      </c>
      <c r="N11" s="190"/>
      <c r="O11" s="190"/>
      <c r="P11" s="190"/>
      <c r="Q11" s="190">
        <v>1.0</v>
      </c>
      <c r="R11" s="190">
        <v>1.0</v>
      </c>
      <c r="S11" s="190">
        <v>4.0</v>
      </c>
      <c r="T11" s="190">
        <v>2.46</v>
      </c>
      <c r="U11" s="190">
        <v>1.0</v>
      </c>
      <c r="V11" s="191">
        <v>3.0</v>
      </c>
      <c r="W11" s="192">
        <v>5.0</v>
      </c>
      <c r="X11" s="192"/>
      <c r="Y11" s="191"/>
      <c r="Z11" s="191"/>
      <c r="AA11" s="192"/>
      <c r="AB11" s="193"/>
    </row>
    <row r="12" spans="8:8" ht="23.1" customHeight="1">
      <c r="A12" s="193"/>
      <c r="B12" s="3"/>
      <c r="C12" s="193"/>
      <c r="D12" s="193"/>
      <c r="E12" s="193"/>
      <c r="F12" s="193"/>
      <c r="G12" s="3"/>
      <c r="H12" s="3"/>
      <c r="I12" s="3"/>
      <c r="J12" s="193"/>
      <c r="K12" s="193"/>
      <c r="L12" s="193"/>
      <c r="M12" s="193"/>
      <c r="N12" s="3"/>
      <c r="O12" s="3"/>
      <c r="P12" s="3"/>
      <c r="Q12" s="193"/>
      <c r="R12" s="193"/>
      <c r="S12" s="193"/>
      <c r="T12" s="193"/>
      <c r="U12" s="193"/>
      <c r="V12" s="3"/>
      <c r="W12" s="3"/>
      <c r="X12" s="3"/>
      <c r="Y12" s="3"/>
      <c r="Z12" s="3"/>
      <c r="AA12" s="193"/>
      <c r="AB12" s="3"/>
    </row>
    <row r="13" spans="8:8" ht="23.1" customHeight="1">
      <c r="A13" s="193"/>
      <c r="B13" s="193"/>
      <c r="C13" s="3"/>
      <c r="D13" s="193"/>
      <c r="E13" s="193"/>
      <c r="F13" s="3"/>
      <c r="G13" s="3"/>
      <c r="H13" s="3"/>
      <c r="I13" s="3"/>
      <c r="J13" s="3"/>
      <c r="K13" s="193"/>
      <c r="L13" s="193"/>
      <c r="M13" s="193"/>
      <c r="N13" s="3"/>
      <c r="O13" s="3"/>
      <c r="P13" s="3"/>
      <c r="Q13" s="193"/>
      <c r="R13" s="193"/>
      <c r="S13" s="193"/>
      <c r="T13" s="193"/>
      <c r="U13" s="193"/>
      <c r="V13" s="3"/>
      <c r="W13" s="3"/>
      <c r="X13" s="3"/>
      <c r="Y13" s="3"/>
      <c r="Z13" s="3"/>
      <c r="AA13" s="193"/>
      <c r="AB13" s="3"/>
    </row>
    <row r="14" spans="8:8" ht="23.1" customHeight="1">
      <c r="A14" s="3"/>
      <c r="B14" s="193"/>
      <c r="C14" s="193"/>
      <c r="D14" s="3"/>
      <c r="E14" s="193"/>
      <c r="F14" s="194"/>
      <c r="G14" s="3"/>
      <c r="H14" s="3"/>
      <c r="I14" s="3"/>
      <c r="J14" s="3"/>
      <c r="K14" s="193"/>
      <c r="L14" s="193"/>
      <c r="M14" s="193"/>
      <c r="N14" s="3"/>
      <c r="O14" s="3"/>
      <c r="P14" s="3"/>
      <c r="Q14" s="193"/>
      <c r="R14" s="193"/>
      <c r="S14" s="193"/>
      <c r="T14" s="193"/>
      <c r="U14" s="3"/>
      <c r="V14" s="3"/>
      <c r="W14" s="3"/>
      <c r="X14" s="3"/>
      <c r="Y14" s="3"/>
      <c r="Z14" s="3"/>
      <c r="AA14" s="193"/>
      <c r="AB14" s="3"/>
    </row>
    <row r="15" spans="8:8" ht="23.1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193"/>
      <c r="L15" s="193"/>
      <c r="M15" s="193"/>
      <c r="N15" s="3"/>
      <c r="O15" s="3"/>
      <c r="P15" s="3"/>
      <c r="Q15" s="3"/>
      <c r="R15" s="3"/>
      <c r="S15" s="3"/>
      <c r="T15" s="193"/>
      <c r="U15" s="3"/>
      <c r="V15" s="3"/>
      <c r="W15" s="3"/>
      <c r="X15" s="3"/>
      <c r="Y15" s="3"/>
      <c r="Z15" s="3"/>
      <c r="AA15" s="3"/>
      <c r="AB15" s="3"/>
    </row>
    <row r="16" spans="8:8" ht="23.1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193"/>
      <c r="L16" s="193"/>
      <c r="M16" s="19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8:8" ht="23.1" customHeight="1">
      <c r="A17"/>
      <c r="B17"/>
      <c r="C17"/>
      <c r="D17"/>
      <c r="E17"/>
      <c r="F17"/>
      <c r="G17"/>
      <c r="H17"/>
      <c r="I17"/>
      <c r="J17"/>
      <c r="K17" s="193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sheet="0" formatCells="0" formatColumns="0" formatRows="0"/>
  <mergeCells count="31">
    <mergeCell ref="Z1:AA1"/>
    <mergeCell ref="A2:AA2"/>
    <mergeCell ref="Z3:AA3"/>
    <mergeCell ref="A5:A6"/>
    <mergeCell ref="J4:J6"/>
    <mergeCell ref="H4:H6"/>
    <mergeCell ref="B5:B6"/>
    <mergeCell ref="A4:C4"/>
    <mergeCell ref="O4:O6"/>
    <mergeCell ref="Z4:Z6"/>
    <mergeCell ref="C5:C6"/>
    <mergeCell ref="L4:L6"/>
    <mergeCell ref="G4:G6"/>
    <mergeCell ref="F4:F6"/>
    <mergeCell ref="D4:D6"/>
    <mergeCell ref="P4:P6"/>
    <mergeCell ref="K4:K6"/>
    <mergeCell ref="N4:N6"/>
    <mergeCell ref="E4:E6"/>
    <mergeCell ref="T4:T6"/>
    <mergeCell ref="I4:I6"/>
    <mergeCell ref="V4:V6"/>
    <mergeCell ref="M4:M6"/>
    <mergeCell ref="X4:X6"/>
    <mergeCell ref="AA4:AA6"/>
    <mergeCell ref="Q4:Q6"/>
    <mergeCell ref="Y4:Y6"/>
    <mergeCell ref="W4:W6"/>
    <mergeCell ref="U4:U6"/>
    <mergeCell ref="R4:R6"/>
    <mergeCell ref="S4:S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1:U10"/>
  <sheetViews>
    <sheetView workbookViewId="0" topLeftCell="E1" showGridLines="0" showZeros="0">
      <selection activeCell="F10" sqref="F10:Q10"/>
    </sheetView>
  </sheetViews>
  <sheetFormatPr defaultRowHeight="14.25" defaultColWidth="9"/>
  <cols>
    <col min="1" max="3" customWidth="1" width="5.75" style="0"/>
    <col min="5" max="5" customWidth="1" width="17.5" style="0"/>
    <col min="6" max="6" customWidth="1" width="12.75" style="0"/>
    <col min="7" max="7" customWidth="1" width="10.625" style="0"/>
    <col min="18" max="18" customWidth="1" width="11.5" style="0"/>
  </cols>
  <sheetData>
    <row r="1" spans="8:8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 t="s">
        <v>199</v>
      </c>
    </row>
    <row r="2" spans="8:8" ht="33.75" customHeight="1">
      <c r="A2" s="124" t="s">
        <v>200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</row>
    <row r="3" spans="8:8" ht="14.2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65" t="s">
        <v>77</v>
      </c>
      <c r="T3" s="165"/>
    </row>
    <row r="4" spans="8:8" ht="22.5" customHeight="1">
      <c r="A4" s="195" t="s">
        <v>97</v>
      </c>
      <c r="B4" s="195"/>
      <c r="C4" s="195"/>
      <c r="D4" s="130" t="s">
        <v>201</v>
      </c>
      <c r="E4" s="130" t="s">
        <v>139</v>
      </c>
      <c r="F4" s="129" t="s">
        <v>177</v>
      </c>
      <c r="G4" s="130" t="s">
        <v>141</v>
      </c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 t="s">
        <v>144</v>
      </c>
      <c r="S4" s="130"/>
      <c r="T4" s="130"/>
    </row>
    <row r="5" spans="8:8" ht="14.25" customHeight="1">
      <c r="A5" s="195"/>
      <c r="B5" s="195"/>
      <c r="C5" s="195"/>
      <c r="D5" s="130"/>
      <c r="E5" s="130"/>
      <c r="F5" s="131"/>
      <c r="G5" s="130" t="s">
        <v>89</v>
      </c>
      <c r="H5" s="130" t="s">
        <v>202</v>
      </c>
      <c r="I5" s="130" t="s">
        <v>188</v>
      </c>
      <c r="J5" s="130" t="s">
        <v>189</v>
      </c>
      <c r="K5" s="130" t="s">
        <v>203</v>
      </c>
      <c r="L5" s="130" t="s">
        <v>204</v>
      </c>
      <c r="M5" s="130" t="s">
        <v>190</v>
      </c>
      <c r="N5" s="130" t="s">
        <v>205</v>
      </c>
      <c r="O5" s="130" t="s">
        <v>193</v>
      </c>
      <c r="P5" s="130" t="s">
        <v>206</v>
      </c>
      <c r="Q5" s="130" t="s">
        <v>207</v>
      </c>
      <c r="R5" s="130" t="s">
        <v>89</v>
      </c>
      <c r="S5" s="130" t="s">
        <v>208</v>
      </c>
      <c r="T5" s="130" t="s">
        <v>174</v>
      </c>
    </row>
    <row r="6" spans="8:8" ht="42.75" customHeight="1">
      <c r="A6" s="196" t="s">
        <v>100</v>
      </c>
      <c r="B6" s="196" t="s">
        <v>101</v>
      </c>
      <c r="C6" s="196" t="s">
        <v>102</v>
      </c>
      <c r="D6" s="130"/>
      <c r="E6" s="130"/>
      <c r="F6" s="132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</row>
    <row r="7" spans="8:8" s="13" ht="35.25" customFormat="1" customHeight="1">
      <c r="A7" s="133"/>
      <c r="B7" s="133"/>
      <c r="C7" s="133"/>
      <c r="D7" s="133"/>
      <c r="E7" s="134" t="s">
        <v>80</v>
      </c>
      <c r="F7" s="197">
        <v>26.02</v>
      </c>
      <c r="G7" s="197">
        <v>26.02</v>
      </c>
      <c r="H7" s="197">
        <v>1.56</v>
      </c>
      <c r="I7" s="197">
        <v>1.0</v>
      </c>
      <c r="J7" s="197">
        <v>1.0</v>
      </c>
      <c r="K7" s="197">
        <v>0.0</v>
      </c>
      <c r="L7" s="197">
        <v>0.0</v>
      </c>
      <c r="M7" s="197">
        <v>3.0</v>
      </c>
      <c r="N7" s="197">
        <v>0.0</v>
      </c>
      <c r="O7" s="197"/>
      <c r="P7" s="197"/>
      <c r="Q7" s="197">
        <v>19.46</v>
      </c>
      <c r="R7" s="197">
        <v>0.0</v>
      </c>
      <c r="S7" s="197">
        <v>0.0</v>
      </c>
      <c r="T7" s="197">
        <v>0.0</v>
      </c>
    </row>
    <row r="8" spans="8:8" ht="35.25" customHeight="1">
      <c r="A8" s="169"/>
      <c r="B8" s="169"/>
      <c r="C8" s="169"/>
      <c r="D8" s="169" t="s">
        <v>103</v>
      </c>
      <c r="E8" s="169" t="s">
        <v>104</v>
      </c>
      <c r="F8" s="197">
        <v>26.02</v>
      </c>
      <c r="G8" s="197">
        <v>26.02</v>
      </c>
      <c r="H8" s="197">
        <v>1.56</v>
      </c>
      <c r="I8" s="197">
        <v>1.0</v>
      </c>
      <c r="J8" s="197">
        <v>1.0</v>
      </c>
      <c r="K8" s="197">
        <v>0.0</v>
      </c>
      <c r="L8" s="197">
        <v>0.0</v>
      </c>
      <c r="M8" s="197">
        <v>3.0</v>
      </c>
      <c r="N8" s="197">
        <v>0.0</v>
      </c>
      <c r="O8" s="197"/>
      <c r="P8" s="197"/>
      <c r="Q8" s="197">
        <v>19.46</v>
      </c>
      <c r="R8" s="197">
        <v>0.0</v>
      </c>
      <c r="S8" s="197">
        <v>0.0</v>
      </c>
      <c r="T8" s="197">
        <v>0.0</v>
      </c>
    </row>
    <row r="9" spans="8:8" ht="35.25" customHeight="1">
      <c r="A9" s="169"/>
      <c r="B9" s="169"/>
      <c r="C9" s="169"/>
      <c r="D9" s="169" t="s">
        <v>105</v>
      </c>
      <c r="E9" s="169" t="s">
        <v>106</v>
      </c>
      <c r="F9" s="197">
        <v>26.02</v>
      </c>
      <c r="G9" s="197">
        <v>26.02</v>
      </c>
      <c r="H9" s="197">
        <v>1.56</v>
      </c>
      <c r="I9" s="197">
        <v>1.0</v>
      </c>
      <c r="J9" s="197">
        <v>1.0</v>
      </c>
      <c r="K9" s="197">
        <v>0.0</v>
      </c>
      <c r="L9" s="197">
        <v>0.0</v>
      </c>
      <c r="M9" s="197">
        <v>3.0</v>
      </c>
      <c r="N9" s="197">
        <v>0.0</v>
      </c>
      <c r="O9" s="197"/>
      <c r="P9" s="197"/>
      <c r="Q9" s="197">
        <v>19.46</v>
      </c>
      <c r="R9" s="197">
        <v>0.0</v>
      </c>
      <c r="S9" s="197">
        <v>0.0</v>
      </c>
      <c r="T9" s="197">
        <v>0.0</v>
      </c>
    </row>
    <row r="10" spans="8:8" ht="24.0">
      <c r="A10" s="169" t="s">
        <v>107</v>
      </c>
      <c r="B10" s="169" t="s">
        <v>109</v>
      </c>
      <c r="C10" s="169" t="s">
        <v>109</v>
      </c>
      <c r="D10" s="169" t="s">
        <v>93</v>
      </c>
      <c r="E10" s="169" t="s">
        <v>111</v>
      </c>
      <c r="F10" s="197">
        <v>26.02</v>
      </c>
      <c r="G10" s="197">
        <v>26.02</v>
      </c>
      <c r="H10" s="197">
        <v>1.56</v>
      </c>
      <c r="I10" s="197">
        <v>1.0</v>
      </c>
      <c r="J10" s="197">
        <v>1.0</v>
      </c>
      <c r="K10" s="197">
        <v>0.0</v>
      </c>
      <c r="L10" s="197">
        <v>0.0</v>
      </c>
      <c r="M10" s="197">
        <v>3.0</v>
      </c>
      <c r="N10" s="197">
        <v>0.0</v>
      </c>
      <c r="O10" s="197"/>
      <c r="P10" s="197"/>
      <c r="Q10" s="197">
        <v>19.46</v>
      </c>
      <c r="R10" s="197"/>
      <c r="S10" s="197"/>
      <c r="T10" s="197"/>
    </row>
  </sheetData>
  <sheetProtection sheet="0" formatCells="0" formatColumns="0" formatRows="0"/>
  <mergeCells count="22">
    <mergeCell ref="S3:T3"/>
    <mergeCell ref="E4:E6"/>
    <mergeCell ref="A2:T2"/>
    <mergeCell ref="D4:D6"/>
    <mergeCell ref="R4:T4"/>
    <mergeCell ref="T5:T6"/>
    <mergeCell ref="H5:H6"/>
    <mergeCell ref="P5:P6"/>
    <mergeCell ref="Q5:Q6"/>
    <mergeCell ref="R5:R6"/>
    <mergeCell ref="S5:S6"/>
    <mergeCell ref="O5:O6"/>
    <mergeCell ref="F4:F6"/>
    <mergeCell ref="G4:Q4"/>
    <mergeCell ref="G5:G6"/>
    <mergeCell ref="N5:N6"/>
    <mergeCell ref="I5:I6"/>
    <mergeCell ref="J5:J6"/>
    <mergeCell ref="K5:K6"/>
    <mergeCell ref="L5:L6"/>
    <mergeCell ref="M5:M6"/>
    <mergeCell ref="A4:C5"/>
  </mergeCells>
  <pageMargins left="0.75" right="0.75" top="1.0" bottom="1.0" header="0.5" footer="0.5"/>
  <pageSetup paperSize="9" scale="65" orientation="landscape"/>
  <headerFooter alignWithMargins="0"/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Redmi Note 7 Pro</dc:creator>
  <cp:lastModifiedBy>PC</cp:lastModifiedBy>
  <dcterms:created xsi:type="dcterms:W3CDTF">1996-12-16T17:32:00Z</dcterms:created>
  <dcterms:modified xsi:type="dcterms:W3CDTF">2020-08-21T02:17:49Z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2052-11.1.0.9198</vt:lpwstr>
  </property>
</Properties>
</file>