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840" windowHeight="6870" tabRatio="898" firstSheet="21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'个人家庭(政府预算)(2)'!$A$1:$K$7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'经费拨款(政府预算)'!$A$1:$U$15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<sst xmlns="http://schemas.openxmlformats.org/spreadsheetml/2006/main" count="1385" uniqueCount="328">
  <si>
    <t>表-01</t>
  </si>
  <si>
    <t>部门收支总表</t>
  </si>
  <si>
    <t>单位名称：岳阳经济技术开发区木里港管理处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</si>
  <si>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</si>
  <si>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</si>
  <si>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</si>
  <si>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</si>
  <si>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</si>
  <si>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</si>
  <si>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</si>
  <si>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</si>
  <si>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</si>
  <si>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</si>
  <si>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</si>
  <si>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</si>
  <si>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</si>
  <si>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</si>
  <si>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</si>
  <si>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</si>
  <si>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</si>
  <si>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</si>
  <si>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</si>
  <si>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</si>
  <si>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</si>
  <si>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</si>
  <si>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</si>
  <si>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</si>
  <si>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</si>
  <si>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</si>
  <si>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</si>
  <si>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</si>
  <si>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</si>
  <si>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</si>
  <si>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</si>
  <si>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</si>
  <si>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</si>
  <si>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</si>
  <si>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</si>
  <si>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</si>
  <si>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</si>
  <si>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</si>
  <si>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</si>
  <si>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</si>
  <si>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</si>
  <si>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</si>
  <si>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</si>
  <si>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</si>
  <si>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</si>
  <si>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</si>
  <si>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</si>
  <si>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</si>
  <si>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</si>
  <si>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</si>
  <si>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</si>
  <si>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</si>
  <si>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</si>
  <si>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</si>
  <si>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</si>
  <si>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</si>
  <si>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</si>
  <si>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</si>
  <si>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</si>
  <si>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</si>
  <si>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</si>
  <si>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</si>
  <si>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</si>
  <si>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</si>
  <si>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</si>
  <si>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</si>
  <si>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</si>
  <si>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</si>
  <si>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</si>
  <si>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</si>
  <si>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</si>
  <si>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</si>
  <si>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</si>
  <si>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</si>
  <si>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</si>
  <si>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</si>
  <si>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</si>
  <si>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</si>
  <si>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</si>
  <si>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</si>
  <si>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</si>
  <si>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</si>
  <si>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</si>
  <si>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</si>
  <si>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</si>
  <si>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</si>
  <si>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</si>
  <si>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</si>
  <si>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</si>
  <si>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</si>
  <si>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</si>
  <si>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900012</t>
  </si>
  <si>
    <t>岳阳经济技术开发区木里港管理处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</si>
  <si>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</si>
  <si>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</si>
  <si>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</si>
  <si>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</si>
  <si>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</si>
  <si>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</si>
  <si>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</si>
  <si>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</si>
  <si>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900016</t>
  </si>
  <si>
    <t>201</t>
  </si>
  <si>
    <t>03</t>
  </si>
  <si>
    <t>01</t>
  </si>
  <si>
    <t xml:space="preserve">  行政运行</t>
  </si>
  <si>
    <t>209</t>
  </si>
  <si>
    <t xml:space="preserve">  行政单位医疗（行政事业单位医疗）</t>
  </si>
  <si>
    <t>221</t>
  </si>
  <si>
    <t>02</t>
  </si>
  <si>
    <t xml:space="preserve">  住房公积金（住房改革支出）</t>
  </si>
  <si>
    <t>11</t>
  </si>
  <si>
    <t xml:space="preserve">  机关事业单位基本养老金基础</t>
  </si>
  <si>
    <t>99</t>
  </si>
  <si>
    <t xml:space="preserve">  机关事业单位其他基本养老保险缴费支出</t>
  </si>
  <si>
    <t>04</t>
  </si>
  <si>
    <t>机关事业单位工伤保险待遇</t>
  </si>
  <si>
    <t>其他相关机构事务支出</t>
  </si>
  <si>
    <t>212</t>
  </si>
  <si>
    <t>城乡社区支出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</si>
  <si>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</si>
  <si>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</si>
  <si>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</si>
  <si>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</si>
  <si>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</si>
  <si>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</si>
  <si>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</si>
  <si>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</si>
  <si>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</si>
  <si>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</si>
  <si>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</si>
  <si>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</si>
  <si>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</si>
  <si>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</si>
  <si>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</si>
  <si>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</si>
  <si>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</si>
  <si>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</si>
  <si>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</si>
  <si>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</si>
  <si>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</si>
  <si>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</si>
  <si>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</si>
  <si>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</si>
  <si>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</si>
  <si>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</si>
  <si>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</si>
  <si>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</si>
  <si>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</si>
  <si>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</si>
  <si>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</si>
  <si>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</si>
  <si>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</si>
  <si>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</si>
  <si>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</si>
  <si>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</si>
  <si>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</si>
  <si>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</si>
  <si>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</si>
  <si>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</si>
  <si>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</si>
  <si>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</si>
  <si>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</si>
  <si>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</si>
  <si>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</si>
  <si>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</si>
  <si>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</si>
  <si>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</si>
  <si>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</si>
  <si>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</si>
  <si>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</si>
  <si>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</si>
  <si>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</si>
  <si>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</si>
  <si>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</si>
  <si>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</si>
  <si>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</si>
  <si>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</si>
  <si>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</si>
  <si>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</si>
  <si>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</si>
  <si>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</si>
  <si>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</si>
  <si>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</si>
  <si>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</si>
  <si>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</si>
  <si>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</si>
  <si>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</si>
  <si>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</si>
  <si>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</si>
  <si>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</si>
  <si>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</si>
  <si>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</si>
  <si>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</si>
  <si>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</si>
  <si>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</si>
  <si>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</si>
  <si>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</si>
  <si>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</si>
  <si>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</si>
  <si>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</si>
  <si>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</si>
  <si>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</si>
  <si>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</si>
  <si>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</si>
  <si>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</si>
  <si>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</si>
  <si>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</si>
  <si>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</si>
  <si>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</si>
  <si>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</si>
  <si>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</si>
  <si>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</si>
  <si>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</si>
  <si>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</si>
  <si>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</si>
  <si>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</si>
  <si>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</si>
  <si>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</si>
  <si>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</si>
  <si>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</si>
  <si>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</si>
  <si>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</si>
  <si>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</si>
  <si>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</si>
  <si>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</si>
  <si>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</si>
  <si>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</si>
  <si>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</si>
  <si>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</si>
  <si>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</si>
  <si>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</si>
  <si>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三、其他收入</t>
  </si>
  <si>
    <t>表-13</t>
  </si>
  <si>
    <t>一般预算拨款支出预算表</t>
  </si>
  <si>
    <t xml:space="preserve">
总计</t>
  </si>
  <si>
    <t>政府及相关机构事务</t>
  </si>
  <si>
    <t>城镇职工基本医疗保险统筹基金</t>
  </si>
  <si>
    <t>住房改革支出</t>
  </si>
  <si>
    <t xml:space="preserve"> 住房公积金</t>
  </si>
  <si>
    <t xml:space="preserve">  机关事业单位基本养老保险基金支出</t>
  </si>
  <si>
    <t>基本养老金基础</t>
  </si>
  <si>
    <t xml:space="preserve">  其他机关事业单位基本养老保险基金支出</t>
  </si>
  <si>
    <t>机关事业单位工伤保险基金支出</t>
  </si>
  <si>
    <t>工伤保险待遇</t>
  </si>
  <si>
    <t>城乡社区管理事务</t>
  </si>
  <si>
    <t>行政运行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</si>
  <si>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</si>
  <si>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</si>
  <si>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</si>
  <si>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</si>
  <si>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</si>
  <si>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</si>
  <si>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</si>
  <si>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</si>
  <si>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</si>
  <si>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</si>
  <si>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</si>
  <si>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</si>
  <si>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</si>
  <si>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</si>
  <si>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</si>
  <si>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</si>
  <si>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</si>
  <si>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</si>
  <si>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行政运行（城乡社区管理事务）</t>
  </si>
  <si>
    <t>社区支出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</si>
  <si>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</si>
  <si>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</si>
  <si>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</si>
  <si>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</si>
  <si>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</si>
  <si>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</si>
  <si>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</si>
  <si>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</si>
  <si>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</si>
  <si>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</si>
  <si>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</si>
  <si>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</si>
  <si>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</si>
  <si>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</si>
  <si>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</si>
  <si>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</si>
  <si>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</si>
  <si>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</si>
  <si>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</si>
  <si>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</si>
  <si>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</si>
  <si>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</si>
  <si>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</si>
  <si>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</si>
  <si>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</si>
  <si>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</si>
  <si>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</si>
  <si>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</si>
  <si>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</si>
  <si>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</si>
  <si>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</si>
  <si>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</si>
  <si>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</si>
  <si>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 xml:space="preserve">1、贯彻执行党和国家的路线方针、政策以及市、区关于乡镇方面的指导，制定具体的管理办法并组织实施。
2、负责本行政区域内的民政、计划生育、文化教育、卫生、体育等社会公益事业的综合性工作，维护一切经济单位和个人的正当经济权益，取缔非法经济活动，调解和处理民事纠纷，打击刑事犯罪维护社会稳定。
3、协助相关部门做好拥军优属，优抚安置，社会救济，殡葬改革、残疾人就业等工作，积极开展便民利民的社区服务。
4、制定并组织实施村镇建设规划，部署重点工程建设，地方道路建设及公共设施，水利设施的管理，负责土地、林木、水等自然资源和生态环境的保护，做好护林防火工作。
5、完成上级政府交办的其他事项。
</t>
  </si>
  <si>
    <t>1出勤到岗，严格遵守考勤制度，坚守岗位，勤奋工作；2、切实履行岗位职责，严格依法行政，优质服务，高效办事；3、加强厉行节约，确保“三公”经费支出“零”增长</t>
  </si>
  <si>
    <t>1、救助对象准确率不低于98%；2、乡镇联村干部对村（社区）工作指导每月不低于2次；3、城市低保月人均救助水平不低于省为民办实事的考核标准。</t>
  </si>
  <si>
    <t>1、“三公”经费支出“零”增长；2、无集体上访和重复上访，及时处理群众信访诉求；3、信访群众满意率达到95%以上。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</si>
  <si>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</si>
  <si>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</si>
  <si>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</si>
  <si>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</si>
  <si>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</si>
  <si>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</si>
  <si>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</si>
  <si>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</si>
  <si>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</si>
  <si>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</si>
  <si>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</si>
  <si>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</si>
  <si>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</si>
  <si>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</si>
  <si>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</si>
  <si>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木里港路拓宽</t>
  </si>
  <si>
    <t>新增项目</t>
  </si>
  <si>
    <t>城镇道路建设</t>
  </si>
  <si>
    <t>拓宽清表、奠基，完成道路基本建设，保证2020年初正常使用</t>
  </si>
  <si>
    <t>推进城镇化基础建设，推进财财政收支预算管理科学化、规范化、精细化</t>
  </si>
  <si>
    <t>严格遵守“收支两条线”管理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</si>
</sst>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0.00_ "/>
    <numFmt numFmtId="181" formatCode="00"/>
    <numFmt numFmtId="182" formatCode="0000"/>
  </numFmts>
  <fonts count="47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53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6500"/>
      <name val="宋体"/>
      <charset val="0"/>
      <scheme val="minor"/>
    </font>
    <font>
      <sz val="11"/>
      <color indexed="10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5"/>
      <color indexed="62"/>
      <name val="宋体"/>
      <charset val="134"/>
    </font>
    <font>
      <sz val="11"/>
      <color rgb="FFFA7D00"/>
      <name val="宋体"/>
      <charset val="0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127">
    <xf numFmtId="0" fontId="0" fillId="0" borderId="0"/>
    <xf numFmtId="42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3" borderId="16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" borderId="23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40" borderId="26" applyNumberFormat="0" applyFont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24" applyNumberFormat="0" applyFill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36" fillId="25" borderId="25" applyNumberFormat="0" applyAlignment="0" applyProtection="0">
      <alignment vertical="center"/>
    </xf>
    <xf numFmtId="0" fontId="26" fillId="25" borderId="16" applyNumberFormat="0" applyAlignment="0" applyProtection="0">
      <alignment vertical="center"/>
    </xf>
    <xf numFmtId="0" fontId="27" fillId="30" borderId="22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9" fillId="0" borderId="28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4" fillId="2" borderId="21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1" fillId="45" borderId="0" applyNumberFormat="0" applyBorder="0" applyAlignment="0" applyProtection="0">
      <alignment vertical="center"/>
    </xf>
    <xf numFmtId="0" fontId="45" fillId="0" borderId="31" applyNumberFormat="0" applyFill="0" applyAlignment="0" applyProtection="0">
      <alignment vertical="center"/>
    </xf>
    <xf numFmtId="0" fontId="20" fillId="10" borderId="1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40" fillId="11" borderId="23" applyNumberFormat="0" applyAlignment="0" applyProtection="0">
      <alignment vertical="center"/>
    </xf>
    <xf numFmtId="0" fontId="18" fillId="42" borderId="30" applyNumberFormat="0" applyFont="0" applyAlignment="0" applyProtection="0">
      <alignment vertical="center"/>
    </xf>
  </cellStyleXfs>
  <cellXfs count="512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6" fontId="1" fillId="0" borderId="7" xfId="87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5" fillId="0" borderId="0" xfId="79" applyFont="1" applyAlignment="1">
      <alignment vertical="center"/>
    </xf>
    <xf numFmtId="0" fontId="5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" fontId="2" fillId="0" borderId="1" xfId="79" applyNumberFormat="1" applyFont="1" applyFill="1" applyBorder="1" applyAlignment="1">
      <alignment horizontal="right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0" fontId="2" fillId="0" borderId="0" xfId="79" applyFont="1" applyAlignment="1">
      <alignment vertical="center"/>
    </xf>
    <xf numFmtId="0" fontId="2" fillId="0" borderId="12" xfId="79" applyFont="1" applyBorder="1" applyAlignment="1">
      <alignment horizontal="center" vertical="center"/>
    </xf>
    <xf numFmtId="178" fontId="1" fillId="0" borderId="1" xfId="103" applyNumberFormat="1" applyFont="1" applyFill="1" applyBorder="1" applyAlignment="1" applyProtection="1">
      <alignment horizontal="right" vertical="center" wrapText="1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6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0" fontId="2" fillId="0" borderId="1" xfId="89" applyFont="1" applyFill="1" applyBorder="1" applyAlignment="1">
      <alignment horizontal="center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79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4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12" xfId="3" applyNumberFormat="1" applyFont="1" applyFill="1" applyBorder="1" applyAlignment="1" applyProtection="1">
      <alignment horizontal="right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0" fontId="2" fillId="0" borderId="1" xfId="93" applyNumberFormat="1" applyFont="1" applyFill="1" applyBorder="1" applyAlignment="1" applyProtection="1">
      <alignment horizontal="right" vertical="center" wrapText="1"/>
    </xf>
    <xf numFmtId="180" fontId="2" fillId="0" borderId="1" xfId="79" applyNumberFormat="1" applyFont="1" applyFill="1" applyBorder="1" applyAlignment="1">
      <alignment horizontal="right" vertical="center" wrapText="1"/>
    </xf>
    <xf numFmtId="0" fontId="2" fillId="0" borderId="4" xfId="104" applyNumberFormat="1" applyFont="1" applyFill="1" applyBorder="1" applyAlignment="1" applyProtection="1">
      <alignment horizontal="left" vertical="center" wrapText="1"/>
    </xf>
    <xf numFmtId="180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5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180" fontId="1" fillId="0" borderId="1" xfId="93" applyNumberForma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5" fillId="0" borderId="0" xfId="79" applyFont="1" applyAlignment="1">
      <alignment horizontal="center"/>
    </xf>
    <xf numFmtId="49" fontId="2" fillId="0" borderId="1" xfId="79" applyNumberFormat="1" applyFont="1" applyFill="1" applyBorder="1" applyAlignment="1">
      <alignment wrapText="1"/>
    </xf>
    <xf numFmtId="0" fontId="2" fillId="0" borderId="1" xfId="79" applyNumberFormat="1" applyFont="1" applyFill="1" applyBorder="1" applyAlignment="1">
      <alignment wrapText="1"/>
    </xf>
    <xf numFmtId="178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5" fillId="0" borderId="0" xfId="68" applyNumberFormat="1" applyFont="1" applyFill="1" applyAlignment="1" applyProtection="1">
      <alignment horizontal="center" vertical="center" wrapText="1"/>
    </xf>
    <xf numFmtId="0" fontId="2" fillId="0" borderId="12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0" xfId="68" applyFont="1" applyFill="1" applyAlignment="1">
      <alignment horizontal="centerContinuous" vertical="center"/>
    </xf>
    <xf numFmtId="0" fontId="2" fillId="0" borderId="12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78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1" fontId="2" fillId="2" borderId="0" xfId="96" applyNumberFormat="1" applyFont="1" applyFill="1" applyAlignment="1">
      <alignment horizontal="center" vertical="center"/>
    </xf>
    <xf numFmtId="182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81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180" fontId="2" fillId="0" borderId="1" xfId="104" applyNumberFormat="1" applyFont="1" applyFill="1" applyBorder="1" applyAlignment="1" applyProtection="1">
      <alignment horizontal="right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7" fillId="0" borderId="0" xfId="79" applyNumberFormat="1" applyFont="1" applyFill="1" applyAlignment="1" applyProtection="1">
      <alignment vertical="center"/>
    </xf>
    <xf numFmtId="0" fontId="8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9" fillId="0" borderId="0" xfId="79" applyNumberFormat="1" applyFont="1" applyFill="1" applyAlignment="1" applyProtection="1">
      <alignment horizontal="center" vertical="center"/>
    </xf>
    <xf numFmtId="0" fontId="4" fillId="0" borderId="12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6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2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5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0" fontId="2" fillId="0" borderId="0" xfId="108" applyFont="1" applyFill="1" applyAlignment="1">
      <alignment horizontal="centerContinuous" vertical="center"/>
    </xf>
    <xf numFmtId="0" fontId="2" fillId="0" borderId="12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79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79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79" fontId="2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0" fontId="1" fillId="0" borderId="0" xfId="103" applyFill="1" applyAlignment="1">
      <alignment vertical="center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2" xfId="79" applyNumberFormat="1" applyFont="1" applyFill="1" applyBorder="1" applyAlignment="1" applyProtection="1">
      <alignment horizontal="left" vertical="center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2" xfId="79" applyNumberFormat="1" applyFont="1" applyFill="1" applyBorder="1" applyAlignment="1" applyProtection="1">
      <alignment vertical="center"/>
    </xf>
    <xf numFmtId="0" fontId="2" fillId="0" borderId="0" xfId="106" applyFont="1" applyAlignment="1">
      <alignment horizontal="left" vertical="center" wrapText="1"/>
    </xf>
    <xf numFmtId="0" fontId="2" fillId="0" borderId="12" xfId="106" applyFont="1" applyBorder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0" fontId="2" fillId="0" borderId="3" xfId="106" applyNumberFormat="1" applyFont="1" applyFill="1" applyBorder="1" applyAlignment="1" applyProtection="1">
      <alignment horizontal="right" vertical="center" wrapText="1"/>
    </xf>
    <xf numFmtId="180" fontId="2" fillId="0" borderId="1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6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opLeftCell="B4" workbookViewId="0">
      <selection activeCell="H14" sqref="H14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46"/>
      <c r="B1" s="347"/>
      <c r="C1" s="347"/>
      <c r="D1" s="347"/>
      <c r="E1" s="347"/>
      <c r="F1" s="6"/>
      <c r="G1" s="6"/>
      <c r="H1" s="502" t="s">
        <v>0</v>
      </c>
    </row>
    <row r="2" ht="20.25" customHeight="1" spans="1:8">
      <c r="A2" s="349" t="s">
        <v>1</v>
      </c>
      <c r="B2" s="349"/>
      <c r="C2" s="349"/>
      <c r="D2" s="349"/>
      <c r="E2" s="349"/>
      <c r="F2" s="349"/>
      <c r="G2" s="349"/>
      <c r="H2" s="349"/>
    </row>
    <row r="3" ht="16.5" customHeight="1" spans="1:8">
      <c r="A3" s="489" t="s">
        <v>2</v>
      </c>
      <c r="B3" s="350"/>
      <c r="C3" s="350"/>
      <c r="D3" s="351"/>
      <c r="E3" s="351"/>
      <c r="F3" s="6"/>
      <c r="G3" s="6"/>
      <c r="H3" s="352" t="s">
        <v>3</v>
      </c>
    </row>
    <row r="4" ht="16.5" customHeight="1" spans="1:8">
      <c r="A4" s="353" t="s">
        <v>4</v>
      </c>
      <c r="B4" s="353"/>
      <c r="C4" s="355" t="s">
        <v>5</v>
      </c>
      <c r="D4" s="355"/>
      <c r="E4" s="355"/>
      <c r="F4" s="355"/>
      <c r="G4" s="355"/>
      <c r="H4" s="355"/>
    </row>
    <row r="5" ht="15" customHeight="1" spans="1:8">
      <c r="A5" s="354" t="s">
        <v>6</v>
      </c>
      <c r="B5" s="354" t="s">
        <v>7</v>
      </c>
      <c r="C5" s="355" t="s">
        <v>8</v>
      </c>
      <c r="D5" s="354" t="s">
        <v>7</v>
      </c>
      <c r="E5" s="355" t="s">
        <v>9</v>
      </c>
      <c r="F5" s="354" t="s">
        <v>7</v>
      </c>
      <c r="G5" s="355" t="s">
        <v>10</v>
      </c>
      <c r="H5" s="354" t="s">
        <v>7</v>
      </c>
    </row>
    <row r="6" s="78" customFormat="1" ht="15" customHeight="1" spans="1:8">
      <c r="A6" s="356" t="s">
        <v>11</v>
      </c>
      <c r="B6" s="357">
        <v>1900</v>
      </c>
      <c r="C6" s="356" t="s">
        <v>12</v>
      </c>
      <c r="D6" s="357">
        <v>1280</v>
      </c>
      <c r="E6" s="356" t="s">
        <v>13</v>
      </c>
      <c r="F6" s="357">
        <v>1520</v>
      </c>
      <c r="G6" s="359" t="s">
        <v>14</v>
      </c>
      <c r="H6" s="508">
        <v>1268</v>
      </c>
    </row>
    <row r="7" s="78" customFormat="1" ht="15" customHeight="1" spans="1:8">
      <c r="A7" s="356" t="s">
        <v>15</v>
      </c>
      <c r="B7" s="357">
        <v>1900</v>
      </c>
      <c r="C7" s="359" t="s">
        <v>16</v>
      </c>
      <c r="D7" s="357">
        <v>0</v>
      </c>
      <c r="E7" s="356" t="s">
        <v>17</v>
      </c>
      <c r="F7" s="357">
        <v>1268</v>
      </c>
      <c r="G7" s="359" t="s">
        <v>18</v>
      </c>
      <c r="H7" s="508">
        <v>352</v>
      </c>
    </row>
    <row r="8" s="78" customFormat="1" ht="15" customHeight="1" spans="1:8">
      <c r="A8" s="356" t="s">
        <v>19</v>
      </c>
      <c r="B8" s="357"/>
      <c r="C8" s="356" t="s">
        <v>20</v>
      </c>
      <c r="D8" s="357">
        <v>74</v>
      </c>
      <c r="E8" s="356" t="s">
        <v>21</v>
      </c>
      <c r="F8" s="357">
        <v>252</v>
      </c>
      <c r="G8" s="359" t="s">
        <v>22</v>
      </c>
      <c r="H8" s="508">
        <v>0</v>
      </c>
    </row>
    <row r="9" s="78" customFormat="1" ht="15" customHeight="1" spans="1:8">
      <c r="A9" s="356" t="s">
        <v>23</v>
      </c>
      <c r="B9" s="357">
        <v>0</v>
      </c>
      <c r="C9" s="356" t="s">
        <v>24</v>
      </c>
      <c r="D9" s="357">
        <v>10</v>
      </c>
      <c r="E9" s="356" t="s">
        <v>25</v>
      </c>
      <c r="F9" s="357"/>
      <c r="G9" s="359" t="s">
        <v>26</v>
      </c>
      <c r="H9" s="508">
        <v>0</v>
      </c>
    </row>
    <row r="10" s="78" customFormat="1" ht="15" customHeight="1" spans="1:8">
      <c r="A10" s="356" t="s">
        <v>27</v>
      </c>
      <c r="B10" s="357">
        <v>0</v>
      </c>
      <c r="C10" s="356" t="s">
        <v>28</v>
      </c>
      <c r="D10" s="357">
        <v>0</v>
      </c>
      <c r="E10" s="356" t="s">
        <v>29</v>
      </c>
      <c r="F10" s="357">
        <v>892</v>
      </c>
      <c r="G10" s="359" t="s">
        <v>30</v>
      </c>
      <c r="H10" s="508">
        <v>0</v>
      </c>
    </row>
    <row r="11" s="78" customFormat="1" ht="15" customHeight="1" spans="1:8">
      <c r="A11" s="356" t="s">
        <v>31</v>
      </c>
      <c r="B11" s="357">
        <v>0</v>
      </c>
      <c r="C11" s="356" t="s">
        <v>32</v>
      </c>
      <c r="D11" s="357">
        <v>10</v>
      </c>
      <c r="E11" s="509" t="s">
        <v>33</v>
      </c>
      <c r="F11" s="357">
        <v>100</v>
      </c>
      <c r="G11" s="359" t="s">
        <v>34</v>
      </c>
      <c r="H11" s="508">
        <v>0</v>
      </c>
    </row>
    <row r="12" s="78" customFormat="1" ht="15" customHeight="1" spans="1:8">
      <c r="A12" s="356" t="s">
        <v>35</v>
      </c>
      <c r="B12" s="357">
        <v>0</v>
      </c>
      <c r="C12" s="356" t="s">
        <v>36</v>
      </c>
      <c r="D12" s="357">
        <v>9</v>
      </c>
      <c r="E12" s="509" t="s">
        <v>37</v>
      </c>
      <c r="F12" s="357"/>
      <c r="G12" s="359" t="s">
        <v>38</v>
      </c>
      <c r="H12" s="508">
        <v>0</v>
      </c>
    </row>
    <row r="13" s="78" customFormat="1" ht="15" customHeight="1" spans="1:8">
      <c r="A13" s="356" t="s">
        <v>39</v>
      </c>
      <c r="B13" s="357">
        <v>0</v>
      </c>
      <c r="C13" s="356" t="s">
        <v>40</v>
      </c>
      <c r="D13" s="357">
        <v>25</v>
      </c>
      <c r="E13" s="509" t="s">
        <v>41</v>
      </c>
      <c r="F13" s="357">
        <v>0</v>
      </c>
      <c r="G13" s="359" t="s">
        <v>42</v>
      </c>
      <c r="H13" s="508">
        <v>0</v>
      </c>
    </row>
    <row r="14" s="78" customFormat="1" ht="15" customHeight="1" spans="1:8">
      <c r="A14" s="356" t="s">
        <v>43</v>
      </c>
      <c r="B14" s="357">
        <v>512</v>
      </c>
      <c r="C14" s="356" t="s">
        <v>44</v>
      </c>
      <c r="D14" s="357">
        <v>0</v>
      </c>
      <c r="E14" s="509" t="s">
        <v>45</v>
      </c>
      <c r="F14" s="357">
        <v>0</v>
      </c>
      <c r="G14" s="359" t="s">
        <v>46</v>
      </c>
      <c r="H14" s="508"/>
    </row>
    <row r="15" s="78" customFormat="1" ht="15" customHeight="1" spans="1:8">
      <c r="A15" s="356"/>
      <c r="B15" s="357"/>
      <c r="C15" s="356" t="s">
        <v>47</v>
      </c>
      <c r="D15" s="357">
        <v>764</v>
      </c>
      <c r="E15" s="509" t="s">
        <v>48</v>
      </c>
      <c r="F15" s="357">
        <v>0</v>
      </c>
      <c r="G15" s="359" t="s">
        <v>49</v>
      </c>
      <c r="H15" s="508">
        <v>0</v>
      </c>
    </row>
    <row r="16" s="78" customFormat="1" ht="15" customHeight="1" spans="1:8">
      <c r="A16" s="360"/>
      <c r="B16" s="357"/>
      <c r="C16" s="356" t="s">
        <v>50</v>
      </c>
      <c r="D16" s="357">
        <v>8</v>
      </c>
      <c r="E16" s="509" t="s">
        <v>51</v>
      </c>
      <c r="F16" s="357">
        <v>0</v>
      </c>
      <c r="G16" s="359" t="s">
        <v>52</v>
      </c>
      <c r="H16" s="508">
        <v>0</v>
      </c>
    </row>
    <row r="17" s="78" customFormat="1" ht="15" customHeight="1" spans="1:8">
      <c r="A17" s="356"/>
      <c r="B17" s="357"/>
      <c r="C17" s="356" t="s">
        <v>53</v>
      </c>
      <c r="D17" s="357">
        <v>0</v>
      </c>
      <c r="E17" s="509" t="s">
        <v>54</v>
      </c>
      <c r="F17" s="357">
        <v>792</v>
      </c>
      <c r="G17" s="359" t="s">
        <v>55</v>
      </c>
      <c r="H17" s="508"/>
    </row>
    <row r="18" s="78" customFormat="1" ht="15" customHeight="1" spans="1:8">
      <c r="A18" s="356"/>
      <c r="B18" s="357"/>
      <c r="C18" s="361" t="s">
        <v>56</v>
      </c>
      <c r="D18" s="357">
        <v>0</v>
      </c>
      <c r="E18" s="356" t="s">
        <v>57</v>
      </c>
      <c r="F18" s="357">
        <v>0</v>
      </c>
      <c r="G18" s="359" t="s">
        <v>58</v>
      </c>
      <c r="H18" s="508">
        <v>770</v>
      </c>
    </row>
    <row r="19" s="78" customFormat="1" ht="15" customHeight="1" spans="1:8">
      <c r="A19" s="360"/>
      <c r="B19" s="357"/>
      <c r="C19" s="361" t="s">
        <v>59</v>
      </c>
      <c r="D19" s="357">
        <v>0</v>
      </c>
      <c r="E19" s="356" t="s">
        <v>60</v>
      </c>
      <c r="F19" s="357">
        <v>0</v>
      </c>
      <c r="G19" s="359" t="s">
        <v>61</v>
      </c>
      <c r="H19" s="508">
        <v>0</v>
      </c>
    </row>
    <row r="20" s="78" customFormat="1" ht="15.75" customHeight="1" spans="1:8">
      <c r="A20" s="360"/>
      <c r="B20" s="357"/>
      <c r="C20" s="361" t="s">
        <v>62</v>
      </c>
      <c r="D20" s="357">
        <v>0</v>
      </c>
      <c r="E20" s="356" t="s">
        <v>63</v>
      </c>
      <c r="F20" s="357">
        <v>0</v>
      </c>
      <c r="G20" s="359" t="s">
        <v>64</v>
      </c>
      <c r="H20" s="508">
        <v>22</v>
      </c>
    </row>
    <row r="21" s="78" customFormat="1" ht="15" customHeight="1" spans="1:8">
      <c r="A21" s="356"/>
      <c r="B21" s="357"/>
      <c r="C21" s="361" t="s">
        <v>65</v>
      </c>
      <c r="D21" s="357">
        <v>150</v>
      </c>
      <c r="E21" s="356"/>
      <c r="F21" s="357"/>
      <c r="G21" s="359"/>
      <c r="H21" s="508"/>
    </row>
    <row r="22" s="78" customFormat="1" ht="15" customHeight="1" spans="1:8">
      <c r="A22" s="356"/>
      <c r="B22" s="357"/>
      <c r="C22" s="361" t="s">
        <v>66</v>
      </c>
      <c r="D22" s="357"/>
      <c r="E22" s="356"/>
      <c r="F22" s="357"/>
      <c r="G22" s="359"/>
      <c r="H22" s="508"/>
    </row>
    <row r="23" s="78" customFormat="1" ht="15" customHeight="1" spans="1:8">
      <c r="A23" s="356"/>
      <c r="B23" s="357"/>
      <c r="C23" s="361" t="s">
        <v>67</v>
      </c>
      <c r="D23" s="357">
        <v>60</v>
      </c>
      <c r="E23" s="356"/>
      <c r="F23" s="357"/>
      <c r="G23" s="359"/>
      <c r="H23" s="508"/>
    </row>
    <row r="24" s="78" customFormat="1" ht="15" customHeight="1" spans="1:8">
      <c r="A24" s="356"/>
      <c r="B24" s="357"/>
      <c r="C24" s="361" t="s">
        <v>68</v>
      </c>
      <c r="D24" s="357">
        <v>22</v>
      </c>
      <c r="E24" s="356"/>
      <c r="F24" s="357"/>
      <c r="G24" s="359"/>
      <c r="H24" s="508"/>
    </row>
    <row r="25" s="78" customFormat="1" ht="15" customHeight="1" spans="1:8">
      <c r="A25" s="356"/>
      <c r="B25" s="357"/>
      <c r="C25" s="361" t="s">
        <v>69</v>
      </c>
      <c r="D25" s="357">
        <v>0</v>
      </c>
      <c r="E25" s="356"/>
      <c r="F25" s="357"/>
      <c r="G25" s="359"/>
      <c r="H25" s="508"/>
    </row>
    <row r="26" s="78" customFormat="1" ht="15" customHeight="1" spans="1:8">
      <c r="A26" s="362" t="s">
        <v>70</v>
      </c>
      <c r="B26" s="357">
        <f>B6+B14</f>
        <v>2412</v>
      </c>
      <c r="C26" s="362" t="s">
        <v>71</v>
      </c>
      <c r="D26" s="357">
        <f>SUM(D6:D25)</f>
        <v>2412</v>
      </c>
      <c r="E26" s="362" t="s">
        <v>71</v>
      </c>
      <c r="F26" s="357">
        <f>F6+F10+F18+F19+F20</f>
        <v>2412</v>
      </c>
      <c r="G26" s="510" t="s">
        <v>72</v>
      </c>
      <c r="H26" s="508">
        <f>SUM(H6:H25)</f>
        <v>2412</v>
      </c>
    </row>
    <row r="27" s="78" customFormat="1" ht="15" customHeight="1" spans="1:8">
      <c r="A27" s="356" t="s">
        <v>73</v>
      </c>
      <c r="B27" s="357">
        <v>0</v>
      </c>
      <c r="C27" s="356"/>
      <c r="D27" s="357"/>
      <c r="E27" s="356"/>
      <c r="F27" s="357"/>
      <c r="G27" s="510"/>
      <c r="H27" s="508"/>
    </row>
    <row r="28" s="78" customFormat="1" ht="13.5" customHeight="1" spans="1:8">
      <c r="A28" s="362" t="s">
        <v>74</v>
      </c>
      <c r="B28" s="357">
        <f>B26+B27</f>
        <v>2412</v>
      </c>
      <c r="C28" s="362" t="s">
        <v>75</v>
      </c>
      <c r="D28" s="357">
        <f>D26+D27</f>
        <v>2412</v>
      </c>
      <c r="E28" s="362" t="s">
        <v>75</v>
      </c>
      <c r="F28" s="357">
        <f>F26+F27</f>
        <v>2412</v>
      </c>
      <c r="G28" s="510" t="s">
        <v>75</v>
      </c>
      <c r="H28" s="508">
        <f>H26+H27</f>
        <v>2412</v>
      </c>
    </row>
    <row r="29" spans="1:8">
      <c r="A29" s="511"/>
      <c r="B29" s="511"/>
      <c r="C29" s="511"/>
      <c r="D29" s="511"/>
      <c r="E29" s="511"/>
      <c r="F29" s="511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4"/>
  <sheetViews>
    <sheetView showGridLines="0" showZeros="0" workbookViewId="0">
      <selection activeCell="A9" sqref="$A9:$XFD10"/>
    </sheetView>
  </sheetViews>
  <sheetFormatPr defaultColWidth="9" defaultRowHeight="23.1" customHeight="1"/>
  <cols>
    <col min="1" max="3" width="3.625" style="365" customWidth="1"/>
    <col min="4" max="4" width="11.125" style="365" customWidth="1"/>
    <col min="5" max="5" width="22.875" style="365" customWidth="1"/>
    <col min="6" max="6" width="12.125" style="365" customWidth="1"/>
    <col min="7" max="12" width="10.375" style="365" customWidth="1"/>
    <col min="13" max="246" width="6.75" style="365" customWidth="1"/>
    <col min="247" max="251" width="6.75" style="366" customWidth="1"/>
    <col min="252" max="252" width="6.875" style="367" customWidth="1"/>
    <col min="253" max="16384" width="9" style="367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77" t="s">
        <v>215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68" t="s">
        <v>216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78" t="s">
        <v>78</v>
      </c>
      <c r="L3" s="378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69" t="s">
        <v>98</v>
      </c>
      <c r="B4" s="369"/>
      <c r="C4" s="370"/>
      <c r="D4" s="371" t="s">
        <v>144</v>
      </c>
      <c r="E4" s="372" t="s">
        <v>99</v>
      </c>
      <c r="F4" s="371" t="s">
        <v>183</v>
      </c>
      <c r="G4" s="373" t="s">
        <v>217</v>
      </c>
      <c r="H4" s="371" t="s">
        <v>218</v>
      </c>
      <c r="I4" s="371" t="s">
        <v>219</v>
      </c>
      <c r="J4" s="371" t="s">
        <v>220</v>
      </c>
      <c r="K4" s="371" t="s">
        <v>221</v>
      </c>
      <c r="L4" s="371" t="s">
        <v>204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1" t="s">
        <v>101</v>
      </c>
      <c r="B5" s="374" t="s">
        <v>102</v>
      </c>
      <c r="C5" s="372" t="s">
        <v>103</v>
      </c>
      <c r="D5" s="371"/>
      <c r="E5" s="372"/>
      <c r="F5" s="371"/>
      <c r="G5" s="373"/>
      <c r="H5" s="371"/>
      <c r="I5" s="371"/>
      <c r="J5" s="371"/>
      <c r="K5" s="371"/>
      <c r="L5" s="37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1"/>
      <c r="B6" s="374"/>
      <c r="C6" s="372"/>
      <c r="D6" s="371"/>
      <c r="E6" s="372"/>
      <c r="F6" s="371"/>
      <c r="G6" s="373"/>
      <c r="H6" s="371"/>
      <c r="I6" s="371"/>
      <c r="J6" s="371"/>
      <c r="K6" s="371"/>
      <c r="L6" s="37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5" t="s">
        <v>93</v>
      </c>
      <c r="B7" s="375" t="s">
        <v>93</v>
      </c>
      <c r="C7" s="375" t="s">
        <v>93</v>
      </c>
      <c r="D7" s="375" t="s">
        <v>93</v>
      </c>
      <c r="E7" s="375" t="s">
        <v>93</v>
      </c>
      <c r="F7" s="375">
        <v>1</v>
      </c>
      <c r="G7" s="375">
        <v>2</v>
      </c>
      <c r="H7" s="375">
        <v>3</v>
      </c>
      <c r="I7" s="375">
        <v>4</v>
      </c>
      <c r="J7" s="375">
        <v>5</v>
      </c>
      <c r="K7" s="375">
        <v>6</v>
      </c>
      <c r="L7" s="375">
        <v>7</v>
      </c>
      <c r="M7" s="376"/>
      <c r="N7" s="379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4" customFormat="1" ht="23.25" customHeight="1" spans="1:251">
      <c r="A8" s="246"/>
      <c r="B8" s="246"/>
      <c r="C8" s="246"/>
      <c r="D8" s="247"/>
      <c r="E8" s="248" t="s">
        <v>81</v>
      </c>
      <c r="F8" s="260"/>
      <c r="G8" s="260"/>
      <c r="H8" s="261"/>
      <c r="I8" s="260"/>
      <c r="J8" s="260"/>
      <c r="K8" s="260"/>
      <c r="L8" s="261"/>
      <c r="M8" s="376"/>
      <c r="N8" s="380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  <c r="AO8" s="376"/>
      <c r="AP8" s="376"/>
      <c r="AQ8" s="376"/>
      <c r="AR8" s="376"/>
      <c r="AS8" s="376"/>
      <c r="AT8" s="376"/>
      <c r="AU8" s="376"/>
      <c r="AV8" s="376"/>
      <c r="AW8" s="376"/>
      <c r="AX8" s="376"/>
      <c r="AY8" s="376"/>
      <c r="AZ8" s="376"/>
      <c r="BA8" s="376"/>
      <c r="BB8" s="376"/>
      <c r="BC8" s="376"/>
      <c r="BD8" s="376"/>
      <c r="BE8" s="376"/>
      <c r="BF8" s="376"/>
      <c r="BG8" s="376"/>
      <c r="BH8" s="376"/>
      <c r="BI8" s="376"/>
      <c r="BJ8" s="376"/>
      <c r="BK8" s="376"/>
      <c r="BL8" s="376"/>
      <c r="BM8" s="376"/>
      <c r="BN8" s="376"/>
      <c r="BO8" s="376"/>
      <c r="BP8" s="376"/>
      <c r="BQ8" s="376"/>
      <c r="BR8" s="376"/>
      <c r="BS8" s="376"/>
      <c r="BT8" s="376"/>
      <c r="BU8" s="376"/>
      <c r="BV8" s="376"/>
      <c r="BW8" s="376"/>
      <c r="BX8" s="376"/>
      <c r="BY8" s="376"/>
      <c r="BZ8" s="376"/>
      <c r="CA8" s="376"/>
      <c r="CB8" s="376"/>
      <c r="CC8" s="376"/>
      <c r="CD8" s="376"/>
      <c r="CE8" s="376"/>
      <c r="CF8" s="376"/>
      <c r="CG8" s="376"/>
      <c r="CH8" s="376"/>
      <c r="CI8" s="376"/>
      <c r="CJ8" s="376"/>
      <c r="CK8" s="376"/>
      <c r="CL8" s="376"/>
      <c r="CM8" s="376"/>
      <c r="CN8" s="376"/>
      <c r="CO8" s="376"/>
      <c r="CP8" s="376"/>
      <c r="CQ8" s="376"/>
      <c r="CR8" s="376"/>
      <c r="CS8" s="376"/>
      <c r="CT8" s="376"/>
      <c r="CU8" s="376"/>
      <c r="CV8" s="376"/>
      <c r="CW8" s="376"/>
      <c r="CX8" s="376"/>
      <c r="CY8" s="376"/>
      <c r="CZ8" s="376"/>
      <c r="DA8" s="376"/>
      <c r="DB8" s="376"/>
      <c r="DC8" s="376"/>
      <c r="DD8" s="376"/>
      <c r="DE8" s="376"/>
      <c r="DF8" s="376"/>
      <c r="DG8" s="376"/>
      <c r="DH8" s="376"/>
      <c r="DI8" s="376"/>
      <c r="DJ8" s="376"/>
      <c r="DK8" s="376"/>
      <c r="DL8" s="376"/>
      <c r="DM8" s="376"/>
      <c r="DN8" s="376"/>
      <c r="DO8" s="376"/>
      <c r="DP8" s="376"/>
      <c r="DQ8" s="376"/>
      <c r="DR8" s="376"/>
      <c r="DS8" s="376"/>
      <c r="DT8" s="376"/>
      <c r="DU8" s="376"/>
      <c r="DV8" s="376"/>
      <c r="DW8" s="376"/>
      <c r="DX8" s="376"/>
      <c r="DY8" s="376"/>
      <c r="DZ8" s="376"/>
      <c r="EA8" s="376"/>
      <c r="EB8" s="376"/>
      <c r="EC8" s="376"/>
      <c r="ED8" s="376"/>
      <c r="EE8" s="376"/>
      <c r="EF8" s="376"/>
      <c r="EG8" s="376"/>
      <c r="EH8" s="376"/>
      <c r="EI8" s="376"/>
      <c r="EJ8" s="376"/>
      <c r="EK8" s="376"/>
      <c r="EL8" s="376"/>
      <c r="EM8" s="376"/>
      <c r="EN8" s="376"/>
      <c r="EO8" s="376"/>
      <c r="EP8" s="376"/>
      <c r="EQ8" s="376"/>
      <c r="ER8" s="376"/>
      <c r="ES8" s="376"/>
      <c r="ET8" s="376"/>
      <c r="EU8" s="376"/>
      <c r="EV8" s="376"/>
      <c r="EW8" s="376"/>
      <c r="EX8" s="376"/>
      <c r="EY8" s="376"/>
      <c r="EZ8" s="376"/>
      <c r="FA8" s="376"/>
      <c r="FB8" s="376"/>
      <c r="FC8" s="376"/>
      <c r="FD8" s="376"/>
      <c r="FE8" s="376"/>
      <c r="FF8" s="376"/>
      <c r="FG8" s="376"/>
      <c r="FH8" s="376"/>
      <c r="FI8" s="376"/>
      <c r="FJ8" s="376"/>
      <c r="FK8" s="376"/>
      <c r="FL8" s="376"/>
      <c r="FM8" s="376"/>
      <c r="FN8" s="376"/>
      <c r="FO8" s="376"/>
      <c r="FP8" s="376"/>
      <c r="FQ8" s="376"/>
      <c r="FR8" s="376"/>
      <c r="FS8" s="376"/>
      <c r="FT8" s="376"/>
      <c r="FU8" s="376"/>
      <c r="FV8" s="376"/>
      <c r="FW8" s="376"/>
      <c r="FX8" s="376"/>
      <c r="FY8" s="376"/>
      <c r="FZ8" s="376"/>
      <c r="GA8" s="376"/>
      <c r="GB8" s="376"/>
      <c r="GC8" s="376"/>
      <c r="GD8" s="376"/>
      <c r="GE8" s="376"/>
      <c r="GF8" s="376"/>
      <c r="GG8" s="376"/>
      <c r="GH8" s="376"/>
      <c r="GI8" s="376"/>
      <c r="GJ8" s="376"/>
      <c r="GK8" s="376"/>
      <c r="GL8" s="376"/>
      <c r="GM8" s="376"/>
      <c r="GN8" s="376"/>
      <c r="GO8" s="376"/>
      <c r="GP8" s="376"/>
      <c r="GQ8" s="376"/>
      <c r="GR8" s="376"/>
      <c r="GS8" s="376"/>
      <c r="GT8" s="376"/>
      <c r="GU8" s="376"/>
      <c r="GV8" s="376"/>
      <c r="GW8" s="376"/>
      <c r="GX8" s="376"/>
      <c r="GY8" s="376"/>
      <c r="GZ8" s="376"/>
      <c r="HA8" s="376"/>
      <c r="HB8" s="376"/>
      <c r="HC8" s="376"/>
      <c r="HD8" s="376"/>
      <c r="HE8" s="376"/>
      <c r="HF8" s="376"/>
      <c r="HG8" s="376"/>
      <c r="HH8" s="376"/>
      <c r="HI8" s="376"/>
      <c r="HJ8" s="376"/>
      <c r="HK8" s="376"/>
      <c r="HL8" s="376"/>
      <c r="HM8" s="376"/>
      <c r="HN8" s="376"/>
      <c r="HO8" s="376"/>
      <c r="HP8" s="376"/>
      <c r="HQ8" s="376"/>
      <c r="HR8" s="376"/>
      <c r="HS8" s="376"/>
      <c r="HT8" s="376"/>
      <c r="HU8" s="376"/>
      <c r="HV8" s="376"/>
      <c r="HW8" s="376"/>
      <c r="HX8" s="376"/>
      <c r="HY8" s="376"/>
      <c r="HZ8" s="376"/>
      <c r="IA8" s="376"/>
      <c r="IB8" s="376"/>
      <c r="IC8" s="376"/>
      <c r="ID8" s="376"/>
      <c r="IE8" s="376"/>
      <c r="IF8" s="376"/>
      <c r="IG8" s="376"/>
      <c r="IH8" s="376"/>
      <c r="II8" s="376"/>
      <c r="IJ8" s="376"/>
      <c r="IK8" s="376"/>
      <c r="IL8" s="376"/>
      <c r="IM8" s="381"/>
      <c r="IN8" s="381"/>
      <c r="IO8" s="381"/>
      <c r="IP8" s="381"/>
      <c r="IQ8" s="381"/>
    </row>
    <row r="9" customHeight="1" spans="1:251">
      <c r="A9" s="376"/>
      <c r="B9" s="376"/>
      <c r="C9" s="376"/>
      <c r="D9" s="376"/>
      <c r="E9" s="376"/>
      <c r="F9" s="376"/>
      <c r="G9" s="6"/>
      <c r="H9" s="376"/>
      <c r="I9" s="376"/>
      <c r="J9" s="376"/>
      <c r="K9" s="376"/>
      <c r="L9" s="376"/>
      <c r="M9" s="379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76"/>
      <c r="B10" s="376"/>
      <c r="C10" s="376"/>
      <c r="D10" s="376"/>
      <c r="E10" s="376"/>
      <c r="F10" s="376"/>
      <c r="G10" s="6"/>
      <c r="H10" s="376"/>
      <c r="I10" s="376"/>
      <c r="J10" s="376"/>
      <c r="K10" s="376"/>
      <c r="L10" s="376"/>
      <c r="M10" s="379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76"/>
      <c r="B11" s="6"/>
      <c r="C11" s="6"/>
      <c r="D11" s="6"/>
      <c r="E11" s="376"/>
      <c r="F11" s="376"/>
      <c r="G11" s="6"/>
      <c r="H11" s="376"/>
      <c r="I11" s="376"/>
      <c r="J11" s="376"/>
      <c r="K11" s="376"/>
      <c r="L11" s="376"/>
      <c r="M11" s="379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76"/>
      <c r="B12" s="6"/>
      <c r="C12" s="6"/>
      <c r="D12" s="6"/>
      <c r="E12" s="6"/>
      <c r="F12" s="6"/>
      <c r="G12" s="6"/>
      <c r="H12" s="376"/>
      <c r="I12" s="376"/>
      <c r="J12" s="376"/>
      <c r="K12" s="376"/>
      <c r="L12" s="376"/>
      <c r="M12" s="379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76"/>
      <c r="I13" s="376"/>
      <c r="J13" s="376"/>
      <c r="K13" s="376"/>
      <c r="L13" s="376"/>
      <c r="M13" s="379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6"/>
      <c r="B14" s="6"/>
      <c r="C14" s="6"/>
      <c r="D14" s="6"/>
      <c r="E14" s="6"/>
      <c r="F14" s="6"/>
      <c r="G14" s="6"/>
      <c r="H14" s="376"/>
      <c r="I14" s="376"/>
      <c r="J14" s="376"/>
      <c r="K14" s="376"/>
      <c r="L14" s="6"/>
      <c r="M14" s="379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/>
      <c r="B15"/>
      <c r="C15"/>
      <c r="D15"/>
      <c r="E15"/>
      <c r="F15"/>
      <c r="G15"/>
      <c r="H15" s="376"/>
      <c r="I15" s="6"/>
      <c r="J15" s="6"/>
      <c r="K15" s="6"/>
      <c r="L15" s="6"/>
      <c r="M15" s="37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7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7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7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7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7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7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7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7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7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8" sqref="$A8:$XFD9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222</v>
      </c>
    </row>
    <row r="2" ht="27" customHeight="1" spans="1:11">
      <c r="A2" s="80" t="s">
        <v>223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0" t="s">
        <v>78</v>
      </c>
      <c r="K3" s="250"/>
    </row>
    <row r="4" ht="33" customHeight="1" spans="1:11">
      <c r="A4" s="245" t="s">
        <v>98</v>
      </c>
      <c r="B4" s="245"/>
      <c r="C4" s="245"/>
      <c r="D4" s="85" t="s">
        <v>207</v>
      </c>
      <c r="E4" s="85" t="s">
        <v>145</v>
      </c>
      <c r="F4" s="85" t="s">
        <v>134</v>
      </c>
      <c r="G4" s="85"/>
      <c r="H4" s="85"/>
      <c r="I4" s="85"/>
      <c r="J4" s="85"/>
      <c r="K4" s="85"/>
    </row>
    <row r="5" customHeight="1" spans="1:11">
      <c r="A5" s="85" t="s">
        <v>101</v>
      </c>
      <c r="B5" s="85" t="s">
        <v>102</v>
      </c>
      <c r="C5" s="85" t="s">
        <v>103</v>
      </c>
      <c r="D5" s="85"/>
      <c r="E5" s="85"/>
      <c r="F5" s="85" t="s">
        <v>90</v>
      </c>
      <c r="G5" s="85" t="s">
        <v>224</v>
      </c>
      <c r="H5" s="85" t="s">
        <v>221</v>
      </c>
      <c r="I5" s="85" t="s">
        <v>225</v>
      </c>
      <c r="J5" s="85" t="s">
        <v>226</v>
      </c>
      <c r="K5" s="85" t="s">
        <v>227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46"/>
      <c r="B7" s="246"/>
      <c r="C7" s="246"/>
      <c r="D7" s="247"/>
      <c r="E7" s="248" t="s">
        <v>81</v>
      </c>
      <c r="F7" s="249"/>
      <c r="G7" s="249"/>
      <c r="H7" s="249"/>
      <c r="I7" s="249"/>
      <c r="J7" s="249"/>
      <c r="K7" s="249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6" sqref="D6:D2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46"/>
      <c r="B1" s="347"/>
      <c r="C1" s="347"/>
      <c r="D1" s="347"/>
      <c r="E1" s="347"/>
      <c r="F1" s="348" t="s">
        <v>228</v>
      </c>
    </row>
    <row r="2" ht="24" customHeight="1" spans="1:6">
      <c r="A2" s="349" t="s">
        <v>229</v>
      </c>
      <c r="B2" s="349"/>
      <c r="C2" s="349"/>
      <c r="D2" s="349"/>
      <c r="E2" s="349"/>
      <c r="F2" s="349"/>
    </row>
    <row r="3" customHeight="1" spans="1:6">
      <c r="A3" s="350"/>
      <c r="B3" s="350"/>
      <c r="C3" s="350"/>
      <c r="D3" s="351"/>
      <c r="E3" s="351"/>
      <c r="F3" s="352" t="s">
        <v>3</v>
      </c>
    </row>
    <row r="4" ht="17.25" customHeight="1" spans="1:6">
      <c r="A4" s="353" t="s">
        <v>4</v>
      </c>
      <c r="B4" s="353"/>
      <c r="C4" s="353" t="s">
        <v>5</v>
      </c>
      <c r="D4" s="353"/>
      <c r="E4" s="353"/>
      <c r="F4" s="353"/>
    </row>
    <row r="5" ht="17.25" customHeight="1" spans="1:6">
      <c r="A5" s="354" t="s">
        <v>6</v>
      </c>
      <c r="B5" s="354" t="s">
        <v>7</v>
      </c>
      <c r="C5" s="355" t="s">
        <v>6</v>
      </c>
      <c r="D5" s="354" t="s">
        <v>81</v>
      </c>
      <c r="E5" s="355" t="s">
        <v>230</v>
      </c>
      <c r="F5" s="354" t="s">
        <v>231</v>
      </c>
    </row>
    <row r="6" s="78" customFormat="1" ht="15" customHeight="1" spans="1:6">
      <c r="A6" s="356" t="s">
        <v>232</v>
      </c>
      <c r="B6" s="357">
        <v>1900</v>
      </c>
      <c r="C6" s="356" t="s">
        <v>12</v>
      </c>
      <c r="D6" s="358">
        <v>1280</v>
      </c>
      <c r="E6" s="358">
        <v>1280</v>
      </c>
      <c r="F6" s="358">
        <v>0</v>
      </c>
    </row>
    <row r="7" s="78" customFormat="1" ht="15" customHeight="1" spans="1:6">
      <c r="A7" s="356" t="s">
        <v>233</v>
      </c>
      <c r="B7" s="357">
        <v>1900</v>
      </c>
      <c r="C7" s="359" t="s">
        <v>16</v>
      </c>
      <c r="D7" s="358">
        <v>0</v>
      </c>
      <c r="E7" s="358">
        <v>0</v>
      </c>
      <c r="F7" s="358">
        <v>0</v>
      </c>
    </row>
    <row r="8" s="78" customFormat="1" ht="15" customHeight="1" spans="1:6">
      <c r="A8" s="356" t="s">
        <v>19</v>
      </c>
      <c r="B8" s="357"/>
      <c r="C8" s="356" t="s">
        <v>20</v>
      </c>
      <c r="D8" s="358">
        <v>74</v>
      </c>
      <c r="E8" s="358">
        <v>74</v>
      </c>
      <c r="F8" s="358">
        <v>0</v>
      </c>
    </row>
    <row r="9" s="78" customFormat="1" ht="15" customHeight="1" spans="1:6">
      <c r="A9" s="356" t="s">
        <v>234</v>
      </c>
      <c r="B9" s="357">
        <v>0</v>
      </c>
      <c r="C9" s="356" t="s">
        <v>24</v>
      </c>
      <c r="D9" s="358">
        <v>10</v>
      </c>
      <c r="E9" s="358">
        <v>10</v>
      </c>
      <c r="F9" s="358">
        <v>0</v>
      </c>
    </row>
    <row r="10" s="78" customFormat="1" ht="15" customHeight="1" spans="1:6">
      <c r="A10" s="356" t="s">
        <v>235</v>
      </c>
      <c r="B10" s="357">
        <v>512</v>
      </c>
      <c r="C10" s="356" t="s">
        <v>28</v>
      </c>
      <c r="D10" s="358">
        <v>0</v>
      </c>
      <c r="E10" s="358">
        <v>0</v>
      </c>
      <c r="F10" s="358">
        <v>0</v>
      </c>
    </row>
    <row r="11" s="78" customFormat="1" ht="15" customHeight="1" spans="1:6">
      <c r="A11" s="356"/>
      <c r="B11" s="357"/>
      <c r="C11" s="356" t="s">
        <v>32</v>
      </c>
      <c r="D11" s="358">
        <v>10</v>
      </c>
      <c r="E11" s="358">
        <v>10</v>
      </c>
      <c r="F11" s="358">
        <v>0</v>
      </c>
    </row>
    <row r="12" s="78" customFormat="1" ht="15" customHeight="1" spans="1:6">
      <c r="A12" s="356"/>
      <c r="B12" s="357"/>
      <c r="C12" s="356" t="s">
        <v>36</v>
      </c>
      <c r="D12" s="358">
        <v>9</v>
      </c>
      <c r="E12" s="358">
        <v>9</v>
      </c>
      <c r="F12" s="358">
        <v>0</v>
      </c>
    </row>
    <row r="13" s="78" customFormat="1" ht="15" customHeight="1" spans="1:6">
      <c r="A13" s="356"/>
      <c r="B13" s="357"/>
      <c r="C13" s="356" t="s">
        <v>40</v>
      </c>
      <c r="D13" s="358">
        <v>25</v>
      </c>
      <c r="E13" s="358">
        <v>25</v>
      </c>
      <c r="F13" s="358">
        <v>0</v>
      </c>
    </row>
    <row r="14" s="78" customFormat="1" ht="15" customHeight="1" spans="1:6">
      <c r="A14" s="360"/>
      <c r="B14" s="357"/>
      <c r="C14" s="356" t="s">
        <v>44</v>
      </c>
      <c r="D14" s="358">
        <v>0</v>
      </c>
      <c r="E14" s="358">
        <v>0</v>
      </c>
      <c r="F14" s="358">
        <v>0</v>
      </c>
    </row>
    <row r="15" s="78" customFormat="1" ht="15" customHeight="1" spans="1:6">
      <c r="A15" s="356"/>
      <c r="B15" s="357"/>
      <c r="C15" s="356" t="s">
        <v>47</v>
      </c>
      <c r="D15" s="358">
        <v>764</v>
      </c>
      <c r="E15" s="358">
        <v>764</v>
      </c>
      <c r="F15" s="358">
        <v>0</v>
      </c>
    </row>
    <row r="16" s="78" customFormat="1" ht="15" customHeight="1" spans="1:6">
      <c r="A16" s="356"/>
      <c r="B16" s="357"/>
      <c r="C16" s="356" t="s">
        <v>50</v>
      </c>
      <c r="D16" s="358">
        <v>8</v>
      </c>
      <c r="E16" s="358">
        <v>8</v>
      </c>
      <c r="F16" s="358">
        <v>0</v>
      </c>
    </row>
    <row r="17" s="78" customFormat="1" ht="15" customHeight="1" spans="1:6">
      <c r="A17" s="356"/>
      <c r="B17" s="357"/>
      <c r="C17" s="356" t="s">
        <v>53</v>
      </c>
      <c r="D17" s="358">
        <v>0</v>
      </c>
      <c r="E17" s="358">
        <v>0</v>
      </c>
      <c r="F17" s="358">
        <v>0</v>
      </c>
    </row>
    <row r="18" s="78" customFormat="1" ht="15" customHeight="1" spans="1:6">
      <c r="A18" s="356"/>
      <c r="B18" s="357"/>
      <c r="C18" s="361" t="s">
        <v>56</v>
      </c>
      <c r="D18" s="358">
        <v>0</v>
      </c>
      <c r="E18" s="358">
        <v>0</v>
      </c>
      <c r="F18" s="358">
        <v>0</v>
      </c>
    </row>
    <row r="19" s="78" customFormat="1" ht="15" customHeight="1" spans="1:6">
      <c r="A19" s="356"/>
      <c r="B19" s="357"/>
      <c r="C19" s="361" t="s">
        <v>59</v>
      </c>
      <c r="D19" s="358">
        <v>0</v>
      </c>
      <c r="E19" s="358">
        <v>0</v>
      </c>
      <c r="F19" s="358">
        <v>0</v>
      </c>
    </row>
    <row r="20" s="78" customFormat="1" ht="15" customHeight="1" spans="1:6">
      <c r="A20" s="356"/>
      <c r="B20" s="357"/>
      <c r="C20" s="361" t="s">
        <v>62</v>
      </c>
      <c r="D20" s="358">
        <v>0</v>
      </c>
      <c r="E20" s="358">
        <v>0</v>
      </c>
      <c r="F20" s="358">
        <v>0</v>
      </c>
    </row>
    <row r="21" s="78" customFormat="1" ht="15" customHeight="1" spans="1:6">
      <c r="A21" s="356"/>
      <c r="B21" s="357"/>
      <c r="C21" s="361" t="s">
        <v>65</v>
      </c>
      <c r="D21" s="358">
        <v>150</v>
      </c>
      <c r="E21" s="358">
        <v>150</v>
      </c>
      <c r="F21" s="358">
        <v>0</v>
      </c>
    </row>
    <row r="22" s="78" customFormat="1" ht="15" customHeight="1" spans="1:6">
      <c r="A22" s="356"/>
      <c r="B22" s="357"/>
      <c r="C22" s="361" t="s">
        <v>66</v>
      </c>
      <c r="D22" s="358">
        <v>0</v>
      </c>
      <c r="E22" s="358">
        <v>0</v>
      </c>
      <c r="F22" s="358">
        <v>0</v>
      </c>
    </row>
    <row r="23" s="78" customFormat="1" ht="15" customHeight="1" spans="1:6">
      <c r="A23" s="356"/>
      <c r="B23" s="357"/>
      <c r="C23" s="361" t="s">
        <v>67</v>
      </c>
      <c r="D23" s="358">
        <v>60</v>
      </c>
      <c r="E23" s="358">
        <v>60</v>
      </c>
      <c r="F23" s="358">
        <v>0</v>
      </c>
    </row>
    <row r="24" s="78" customFormat="1" ht="15" customHeight="1" spans="1:6">
      <c r="A24" s="356"/>
      <c r="B24" s="357"/>
      <c r="C24" s="361" t="s">
        <v>68</v>
      </c>
      <c r="D24" s="358">
        <v>22</v>
      </c>
      <c r="E24" s="358">
        <v>22</v>
      </c>
      <c r="F24" s="358">
        <v>0</v>
      </c>
    </row>
    <row r="25" s="78" customFormat="1" ht="15" customHeight="1" spans="1:6">
      <c r="A25" s="356"/>
      <c r="B25" s="357"/>
      <c r="C25" s="361" t="s">
        <v>69</v>
      </c>
      <c r="D25" s="358">
        <v>0</v>
      </c>
      <c r="E25" s="358">
        <v>0</v>
      </c>
      <c r="F25" s="358">
        <v>0</v>
      </c>
    </row>
    <row r="26" s="78" customFormat="1" ht="15" customHeight="1" spans="1:6">
      <c r="A26" s="362" t="s">
        <v>70</v>
      </c>
      <c r="B26" s="357">
        <v>2412</v>
      </c>
      <c r="C26" s="362" t="s">
        <v>71</v>
      </c>
      <c r="D26" s="358">
        <v>2412</v>
      </c>
      <c r="E26" s="358">
        <v>2412</v>
      </c>
      <c r="F26" s="358">
        <v>0</v>
      </c>
    </row>
    <row r="27" spans="1:6">
      <c r="A27" s="363"/>
      <c r="B27" s="363"/>
      <c r="C27" s="363"/>
      <c r="D27" s="363"/>
      <c r="E27" s="363"/>
      <c r="F27" s="363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8"/>
  <sheetViews>
    <sheetView showGridLines="0" showZeros="0" topLeftCell="A14" workbookViewId="0">
      <selection activeCell="A8" sqref="A8:Q25"/>
    </sheetView>
  </sheetViews>
  <sheetFormatPr defaultColWidth="9" defaultRowHeight="18.95" customHeight="1"/>
  <cols>
    <col min="1" max="1" width="5.375" style="318" customWidth="1"/>
    <col min="2" max="2" width="5.375" style="319" customWidth="1"/>
    <col min="3" max="3" width="7.625" style="320" customWidth="1"/>
    <col min="4" max="4" width="19.875" style="321" customWidth="1"/>
    <col min="5" max="12" width="8.625" style="322" customWidth="1"/>
    <col min="13" max="17" width="8.625" style="323" customWidth="1"/>
    <col min="18" max="18" width="8.625" style="324" customWidth="1"/>
    <col min="19" max="246" width="8" style="323" customWidth="1"/>
    <col min="247" max="251" width="6.875" style="324" customWidth="1"/>
    <col min="252" max="16384" width="9" style="324"/>
  </cols>
  <sheetData>
    <row r="1" ht="23.25" customHeight="1" spans="1:246">
      <c r="A1" s="325"/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6"/>
      <c r="P1" s="325"/>
      <c r="Q1" s="325"/>
      <c r="R1" s="325" t="s">
        <v>236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6" t="s">
        <v>237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6" customFormat="1" ht="23.25" customHeight="1" spans="1:246">
      <c r="A3" s="327"/>
      <c r="B3" s="328"/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36"/>
      <c r="P3" s="325"/>
      <c r="Q3" s="325"/>
      <c r="R3" s="343" t="s">
        <v>78</v>
      </c>
      <c r="S3" s="336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  <c r="AE3" s="336"/>
      <c r="AF3" s="336"/>
      <c r="AG3" s="336"/>
      <c r="AH3" s="336"/>
      <c r="AI3" s="336"/>
      <c r="AJ3" s="336"/>
      <c r="AK3" s="336"/>
      <c r="AL3" s="336"/>
      <c r="AM3" s="336"/>
      <c r="AN3" s="336"/>
      <c r="AO3" s="336"/>
      <c r="AP3" s="336"/>
      <c r="AQ3" s="336"/>
      <c r="AR3" s="336"/>
      <c r="AS3" s="336"/>
      <c r="AT3" s="336"/>
      <c r="AU3" s="336"/>
      <c r="AV3" s="336"/>
      <c r="AW3" s="336"/>
      <c r="AX3" s="336"/>
      <c r="AY3" s="336"/>
      <c r="AZ3" s="336"/>
      <c r="BA3" s="336"/>
      <c r="BB3" s="336"/>
      <c r="BC3" s="336"/>
      <c r="BD3" s="336"/>
      <c r="BE3" s="336"/>
      <c r="BF3" s="336"/>
      <c r="BG3" s="336"/>
      <c r="BH3" s="336"/>
      <c r="BI3" s="336"/>
      <c r="BJ3" s="336"/>
      <c r="BK3" s="336"/>
      <c r="BL3" s="336"/>
      <c r="BM3" s="336"/>
      <c r="BN3" s="336"/>
      <c r="BO3" s="336"/>
      <c r="BP3" s="336"/>
      <c r="BQ3" s="336"/>
      <c r="BR3" s="336"/>
      <c r="BS3" s="336"/>
      <c r="BT3" s="336"/>
      <c r="BU3" s="336"/>
      <c r="BV3" s="336"/>
      <c r="BW3" s="336"/>
      <c r="BX3" s="336"/>
      <c r="BY3" s="336"/>
      <c r="BZ3" s="336"/>
      <c r="CA3" s="336"/>
      <c r="CB3" s="336"/>
      <c r="CC3" s="336"/>
      <c r="CD3" s="336"/>
      <c r="CE3" s="336"/>
      <c r="CF3" s="336"/>
      <c r="CG3" s="336"/>
      <c r="CH3" s="336"/>
      <c r="CI3" s="336"/>
      <c r="CJ3" s="336"/>
      <c r="CK3" s="336"/>
      <c r="CL3" s="336"/>
      <c r="CM3" s="336"/>
      <c r="CN3" s="336"/>
      <c r="CO3" s="336"/>
      <c r="CP3" s="336"/>
      <c r="CQ3" s="336"/>
      <c r="CR3" s="336"/>
      <c r="CS3" s="336"/>
      <c r="CT3" s="336"/>
      <c r="CU3" s="336"/>
      <c r="CV3" s="336"/>
      <c r="CW3" s="336"/>
      <c r="CX3" s="336"/>
      <c r="CY3" s="336"/>
      <c r="CZ3" s="336"/>
      <c r="DA3" s="336"/>
      <c r="DB3" s="336"/>
      <c r="DC3" s="336"/>
      <c r="DD3" s="336"/>
      <c r="DE3" s="336"/>
      <c r="DF3" s="336"/>
      <c r="DG3" s="336"/>
      <c r="DH3" s="336"/>
      <c r="DI3" s="336"/>
      <c r="DJ3" s="336"/>
      <c r="DK3" s="336"/>
      <c r="DL3" s="336"/>
      <c r="DM3" s="336"/>
      <c r="DN3" s="336"/>
      <c r="DO3" s="336"/>
      <c r="DP3" s="336"/>
      <c r="DQ3" s="336"/>
      <c r="DR3" s="336"/>
      <c r="DS3" s="336"/>
      <c r="DT3" s="336"/>
      <c r="DU3" s="336"/>
      <c r="DV3" s="336"/>
      <c r="DW3" s="336"/>
      <c r="DX3" s="336"/>
      <c r="DY3" s="336"/>
      <c r="DZ3" s="336"/>
      <c r="EA3" s="336"/>
      <c r="EB3" s="336"/>
      <c r="EC3" s="336"/>
      <c r="ED3" s="336"/>
      <c r="EE3" s="336"/>
      <c r="EF3" s="336"/>
      <c r="EG3" s="336"/>
      <c r="EH3" s="336"/>
      <c r="EI3" s="336"/>
      <c r="EJ3" s="336"/>
      <c r="EK3" s="336"/>
      <c r="EL3" s="336"/>
      <c r="EM3" s="336"/>
      <c r="EN3" s="336"/>
      <c r="EO3" s="336"/>
      <c r="EP3" s="336"/>
      <c r="EQ3" s="336"/>
      <c r="ER3" s="336"/>
      <c r="ES3" s="336"/>
      <c r="ET3" s="336"/>
      <c r="EU3" s="336"/>
      <c r="EV3" s="336"/>
      <c r="EW3" s="336"/>
      <c r="EX3" s="336"/>
      <c r="EY3" s="336"/>
      <c r="EZ3" s="336"/>
      <c r="FA3" s="336"/>
      <c r="FB3" s="336"/>
      <c r="FC3" s="336"/>
      <c r="FD3" s="336"/>
      <c r="FE3" s="336"/>
      <c r="FF3" s="336"/>
      <c r="FG3" s="336"/>
      <c r="FH3" s="336"/>
      <c r="FI3" s="336"/>
      <c r="FJ3" s="336"/>
      <c r="FK3" s="336"/>
      <c r="FL3" s="336"/>
      <c r="FM3" s="336"/>
      <c r="FN3" s="336"/>
      <c r="FO3" s="336"/>
      <c r="FP3" s="336"/>
      <c r="FQ3" s="336"/>
      <c r="FR3" s="336"/>
      <c r="FS3" s="336"/>
      <c r="FT3" s="336"/>
      <c r="FU3" s="336"/>
      <c r="FV3" s="336"/>
      <c r="FW3" s="336"/>
      <c r="FX3" s="336"/>
      <c r="FY3" s="336"/>
      <c r="FZ3" s="336"/>
      <c r="GA3" s="336"/>
      <c r="GB3" s="336"/>
      <c r="GC3" s="336"/>
      <c r="GD3" s="336"/>
      <c r="GE3" s="336"/>
      <c r="GF3" s="336"/>
      <c r="GG3" s="336"/>
      <c r="GH3" s="336"/>
      <c r="GI3" s="336"/>
      <c r="GJ3" s="336"/>
      <c r="GK3" s="336"/>
      <c r="GL3" s="336"/>
      <c r="GM3" s="336"/>
      <c r="GN3" s="336"/>
      <c r="GO3" s="336"/>
      <c r="GP3" s="336"/>
      <c r="GQ3" s="336"/>
      <c r="GR3" s="336"/>
      <c r="GS3" s="336"/>
      <c r="GT3" s="336"/>
      <c r="GU3" s="336"/>
      <c r="GV3" s="336"/>
      <c r="GW3" s="336"/>
      <c r="GX3" s="336"/>
      <c r="GY3" s="336"/>
      <c r="GZ3" s="336"/>
      <c r="HA3" s="336"/>
      <c r="HB3" s="336"/>
      <c r="HC3" s="336"/>
      <c r="HD3" s="336"/>
      <c r="HE3" s="336"/>
      <c r="HF3" s="336"/>
      <c r="HG3" s="336"/>
      <c r="HH3" s="336"/>
      <c r="HI3" s="336"/>
      <c r="HJ3" s="336"/>
      <c r="HK3" s="336"/>
      <c r="HL3" s="336"/>
      <c r="HM3" s="336"/>
      <c r="HN3" s="336"/>
      <c r="HO3" s="336"/>
      <c r="HP3" s="336"/>
      <c r="HQ3" s="336"/>
      <c r="HR3" s="336"/>
      <c r="HS3" s="336"/>
      <c r="HT3" s="336"/>
      <c r="HU3" s="336"/>
      <c r="HV3" s="336"/>
      <c r="HW3" s="336"/>
      <c r="HX3" s="336"/>
      <c r="HY3" s="336"/>
      <c r="HZ3" s="336"/>
      <c r="IA3" s="336"/>
      <c r="IB3" s="336"/>
      <c r="IC3" s="336"/>
      <c r="ID3" s="336"/>
      <c r="IE3" s="336"/>
      <c r="IF3" s="336"/>
      <c r="IG3" s="336"/>
      <c r="IH3" s="336"/>
      <c r="II3" s="336"/>
      <c r="IJ3" s="336"/>
      <c r="IK3" s="336"/>
      <c r="IL3" s="336"/>
    </row>
    <row r="4" s="316" customFormat="1" ht="23.25" customHeight="1" spans="1:246">
      <c r="A4" s="329" t="s">
        <v>125</v>
      </c>
      <c r="B4" s="329"/>
      <c r="C4" s="151" t="s">
        <v>79</v>
      </c>
      <c r="D4" s="151" t="s">
        <v>99</v>
      </c>
      <c r="E4" s="338" t="s">
        <v>238</v>
      </c>
      <c r="F4" s="330" t="s">
        <v>127</v>
      </c>
      <c r="G4" s="330"/>
      <c r="H4" s="330"/>
      <c r="I4" s="330"/>
      <c r="J4" s="330" t="s">
        <v>128</v>
      </c>
      <c r="K4" s="330"/>
      <c r="L4" s="330"/>
      <c r="M4" s="330"/>
      <c r="N4" s="330"/>
      <c r="O4" s="330"/>
      <c r="P4" s="330"/>
      <c r="Q4" s="330"/>
      <c r="R4" s="151" t="s">
        <v>131</v>
      </c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  <c r="BL4" s="336"/>
      <c r="BM4" s="336"/>
      <c r="BN4" s="336"/>
      <c r="BO4" s="336"/>
      <c r="BP4" s="336"/>
      <c r="BQ4" s="336"/>
      <c r="BR4" s="336"/>
      <c r="BS4" s="336"/>
      <c r="BT4" s="336"/>
      <c r="BU4" s="336"/>
      <c r="BV4" s="336"/>
      <c r="BW4" s="336"/>
      <c r="BX4" s="336"/>
      <c r="BY4" s="336"/>
      <c r="BZ4" s="336"/>
      <c r="CA4" s="336"/>
      <c r="CB4" s="336"/>
      <c r="CC4" s="336"/>
      <c r="CD4" s="336"/>
      <c r="CE4" s="336"/>
      <c r="CF4" s="336"/>
      <c r="CG4" s="336"/>
      <c r="CH4" s="336"/>
      <c r="CI4" s="336"/>
      <c r="CJ4" s="336"/>
      <c r="CK4" s="336"/>
      <c r="CL4" s="336"/>
      <c r="CM4" s="336"/>
      <c r="CN4" s="336"/>
      <c r="CO4" s="336"/>
      <c r="CP4" s="336"/>
      <c r="CQ4" s="336"/>
      <c r="CR4" s="336"/>
      <c r="CS4" s="336"/>
      <c r="CT4" s="336"/>
      <c r="CU4" s="336"/>
      <c r="CV4" s="336"/>
      <c r="CW4" s="336"/>
      <c r="CX4" s="336"/>
      <c r="CY4" s="336"/>
      <c r="CZ4" s="336"/>
      <c r="DA4" s="336"/>
      <c r="DB4" s="336"/>
      <c r="DC4" s="336"/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N4" s="336"/>
      <c r="DO4" s="336"/>
      <c r="DP4" s="336"/>
      <c r="DQ4" s="336"/>
      <c r="DR4" s="336"/>
      <c r="DS4" s="336"/>
      <c r="DT4" s="336"/>
      <c r="DU4" s="336"/>
      <c r="DV4" s="336"/>
      <c r="DW4" s="336"/>
      <c r="DX4" s="336"/>
      <c r="DY4" s="336"/>
      <c r="DZ4" s="336"/>
      <c r="EA4" s="336"/>
      <c r="EB4" s="336"/>
      <c r="EC4" s="336"/>
      <c r="ED4" s="336"/>
      <c r="EE4" s="336"/>
      <c r="EF4" s="336"/>
      <c r="EG4" s="336"/>
      <c r="EH4" s="336"/>
      <c r="EI4" s="336"/>
      <c r="EJ4" s="336"/>
      <c r="EK4" s="336"/>
      <c r="EL4" s="336"/>
      <c r="EM4" s="336"/>
      <c r="EN4" s="336"/>
      <c r="EO4" s="336"/>
      <c r="EP4" s="336"/>
      <c r="EQ4" s="336"/>
      <c r="ER4" s="336"/>
      <c r="ES4" s="336"/>
      <c r="ET4" s="336"/>
      <c r="EU4" s="336"/>
      <c r="EV4" s="336"/>
      <c r="EW4" s="336"/>
      <c r="EX4" s="336"/>
      <c r="EY4" s="336"/>
      <c r="EZ4" s="336"/>
      <c r="FA4" s="336"/>
      <c r="FB4" s="336"/>
      <c r="FC4" s="336"/>
      <c r="FD4" s="336"/>
      <c r="FE4" s="336"/>
      <c r="FF4" s="336"/>
      <c r="FG4" s="336"/>
      <c r="FH4" s="336"/>
      <c r="FI4" s="336"/>
      <c r="FJ4" s="336"/>
      <c r="FK4" s="336"/>
      <c r="FL4" s="336"/>
      <c r="FM4" s="336"/>
      <c r="FN4" s="336"/>
      <c r="FO4" s="336"/>
      <c r="FP4" s="336"/>
      <c r="FQ4" s="336"/>
      <c r="FR4" s="336"/>
      <c r="FS4" s="336"/>
      <c r="FT4" s="336"/>
      <c r="FU4" s="336"/>
      <c r="FV4" s="336"/>
      <c r="FW4" s="336"/>
      <c r="FX4" s="336"/>
      <c r="FY4" s="336"/>
      <c r="FZ4" s="336"/>
      <c r="GA4" s="336"/>
      <c r="GB4" s="336"/>
      <c r="GC4" s="336"/>
      <c r="GD4" s="336"/>
      <c r="GE4" s="336"/>
      <c r="GF4" s="336"/>
      <c r="GG4" s="336"/>
      <c r="GH4" s="336"/>
      <c r="GI4" s="336"/>
      <c r="GJ4" s="336"/>
      <c r="GK4" s="336"/>
      <c r="GL4" s="336"/>
      <c r="GM4" s="336"/>
      <c r="GN4" s="336"/>
      <c r="GO4" s="336"/>
      <c r="GP4" s="336"/>
      <c r="GQ4" s="336"/>
      <c r="GR4" s="336"/>
      <c r="GS4" s="336"/>
      <c r="GT4" s="336"/>
      <c r="GU4" s="336"/>
      <c r="GV4" s="336"/>
      <c r="GW4" s="336"/>
      <c r="GX4" s="336"/>
      <c r="GY4" s="336"/>
      <c r="GZ4" s="336"/>
      <c r="HA4" s="336"/>
      <c r="HB4" s="336"/>
      <c r="HC4" s="336"/>
      <c r="HD4" s="336"/>
      <c r="HE4" s="336"/>
      <c r="HF4" s="336"/>
      <c r="HG4" s="336"/>
      <c r="HH4" s="336"/>
      <c r="HI4" s="336"/>
      <c r="HJ4" s="336"/>
      <c r="HK4" s="336"/>
      <c r="HL4" s="336"/>
      <c r="HM4" s="336"/>
      <c r="HN4" s="336"/>
      <c r="HO4" s="336"/>
      <c r="HP4" s="336"/>
      <c r="HQ4" s="336"/>
      <c r="HR4" s="336"/>
      <c r="HS4" s="336"/>
      <c r="HT4" s="336"/>
      <c r="HU4" s="336"/>
      <c r="HV4" s="336"/>
      <c r="HW4" s="336"/>
      <c r="HX4" s="336"/>
      <c r="HY4" s="336"/>
      <c r="HZ4" s="336"/>
      <c r="IA4" s="336"/>
      <c r="IB4" s="336"/>
      <c r="IC4" s="336"/>
      <c r="ID4" s="336"/>
      <c r="IE4" s="336"/>
      <c r="IF4" s="336"/>
      <c r="IG4" s="336"/>
      <c r="IH4" s="336"/>
      <c r="II4" s="336"/>
      <c r="IJ4" s="336"/>
      <c r="IK4" s="336"/>
      <c r="IL4" s="336"/>
    </row>
    <row r="5" s="316" customFormat="1" ht="23.25" customHeight="1" spans="1:246">
      <c r="A5" s="151" t="s">
        <v>101</v>
      </c>
      <c r="B5" s="151" t="s">
        <v>102</v>
      </c>
      <c r="C5" s="151"/>
      <c r="D5" s="151"/>
      <c r="E5" s="339"/>
      <c r="F5" s="151" t="s">
        <v>81</v>
      </c>
      <c r="G5" s="151" t="s">
        <v>132</v>
      </c>
      <c r="H5" s="151" t="s">
        <v>133</v>
      </c>
      <c r="I5" s="151" t="s">
        <v>134</v>
      </c>
      <c r="J5" s="151" t="s">
        <v>81</v>
      </c>
      <c r="K5" s="151" t="s">
        <v>135</v>
      </c>
      <c r="L5" s="151" t="s">
        <v>136</v>
      </c>
      <c r="M5" s="151" t="s">
        <v>137</v>
      </c>
      <c r="N5" s="151" t="s">
        <v>138</v>
      </c>
      <c r="O5" s="151" t="s">
        <v>139</v>
      </c>
      <c r="P5" s="151" t="s">
        <v>140</v>
      </c>
      <c r="Q5" s="151" t="s">
        <v>141</v>
      </c>
      <c r="R5" s="151"/>
      <c r="S5" s="336"/>
      <c r="T5" s="336"/>
      <c r="U5" s="336"/>
      <c r="V5" s="336"/>
      <c r="W5" s="336"/>
      <c r="X5" s="336"/>
      <c r="Y5" s="336"/>
      <c r="Z5" s="336"/>
      <c r="AA5" s="336"/>
      <c r="AB5" s="336"/>
      <c r="AC5" s="336"/>
      <c r="AD5" s="336"/>
      <c r="AE5" s="336"/>
      <c r="AF5" s="336"/>
      <c r="AG5" s="336"/>
      <c r="AH5" s="336"/>
      <c r="AI5" s="336"/>
      <c r="AJ5" s="336"/>
      <c r="AK5" s="336"/>
      <c r="AL5" s="336"/>
      <c r="AM5" s="336"/>
      <c r="AN5" s="336"/>
      <c r="AO5" s="336"/>
      <c r="AP5" s="336"/>
      <c r="AQ5" s="336"/>
      <c r="AR5" s="336"/>
      <c r="AS5" s="336"/>
      <c r="AT5" s="336"/>
      <c r="AU5" s="336"/>
      <c r="AV5" s="336"/>
      <c r="AW5" s="336"/>
      <c r="AX5" s="336"/>
      <c r="AY5" s="336"/>
      <c r="AZ5" s="336"/>
      <c r="BA5" s="336"/>
      <c r="BB5" s="336"/>
      <c r="BC5" s="336"/>
      <c r="BD5" s="336"/>
      <c r="BE5" s="336"/>
      <c r="BF5" s="336"/>
      <c r="BG5" s="336"/>
      <c r="BH5" s="336"/>
      <c r="BI5" s="336"/>
      <c r="BJ5" s="336"/>
      <c r="BK5" s="336"/>
      <c r="BL5" s="336"/>
      <c r="BM5" s="336"/>
      <c r="BN5" s="336"/>
      <c r="BO5" s="336"/>
      <c r="BP5" s="336"/>
      <c r="BQ5" s="336"/>
      <c r="BR5" s="336"/>
      <c r="BS5" s="336"/>
      <c r="BT5" s="336"/>
      <c r="BU5" s="336"/>
      <c r="BV5" s="336"/>
      <c r="BW5" s="336"/>
      <c r="BX5" s="336"/>
      <c r="BY5" s="336"/>
      <c r="BZ5" s="336"/>
      <c r="CA5" s="336"/>
      <c r="CB5" s="336"/>
      <c r="CC5" s="336"/>
      <c r="CD5" s="336"/>
      <c r="CE5" s="336"/>
      <c r="CF5" s="336"/>
      <c r="CG5" s="336"/>
      <c r="CH5" s="336"/>
      <c r="CI5" s="336"/>
      <c r="CJ5" s="336"/>
      <c r="CK5" s="336"/>
      <c r="CL5" s="336"/>
      <c r="CM5" s="336"/>
      <c r="CN5" s="336"/>
      <c r="CO5" s="336"/>
      <c r="CP5" s="336"/>
      <c r="CQ5" s="336"/>
      <c r="CR5" s="336"/>
      <c r="CS5" s="336"/>
      <c r="CT5" s="336"/>
      <c r="CU5" s="336"/>
      <c r="CV5" s="336"/>
      <c r="CW5" s="336"/>
      <c r="CX5" s="336"/>
      <c r="CY5" s="336"/>
      <c r="CZ5" s="336"/>
      <c r="DA5" s="336"/>
      <c r="DB5" s="336"/>
      <c r="DC5" s="336"/>
      <c r="DD5" s="336"/>
      <c r="DE5" s="336"/>
      <c r="DF5" s="336"/>
      <c r="DG5" s="336"/>
      <c r="DH5" s="336"/>
      <c r="DI5" s="336"/>
      <c r="DJ5" s="336"/>
      <c r="DK5" s="336"/>
      <c r="DL5" s="336"/>
      <c r="DM5" s="336"/>
      <c r="DN5" s="336"/>
      <c r="DO5" s="336"/>
      <c r="DP5" s="336"/>
      <c r="DQ5" s="336"/>
      <c r="DR5" s="336"/>
      <c r="DS5" s="336"/>
      <c r="DT5" s="336"/>
      <c r="DU5" s="336"/>
      <c r="DV5" s="336"/>
      <c r="DW5" s="336"/>
      <c r="DX5" s="336"/>
      <c r="DY5" s="336"/>
      <c r="DZ5" s="336"/>
      <c r="EA5" s="336"/>
      <c r="EB5" s="336"/>
      <c r="EC5" s="336"/>
      <c r="ED5" s="336"/>
      <c r="EE5" s="336"/>
      <c r="EF5" s="336"/>
      <c r="EG5" s="336"/>
      <c r="EH5" s="336"/>
      <c r="EI5" s="336"/>
      <c r="EJ5" s="336"/>
      <c r="EK5" s="336"/>
      <c r="EL5" s="336"/>
      <c r="EM5" s="336"/>
      <c r="EN5" s="336"/>
      <c r="EO5" s="336"/>
      <c r="EP5" s="336"/>
      <c r="EQ5" s="336"/>
      <c r="ER5" s="336"/>
      <c r="ES5" s="336"/>
      <c r="ET5" s="336"/>
      <c r="EU5" s="336"/>
      <c r="EV5" s="336"/>
      <c r="EW5" s="336"/>
      <c r="EX5" s="336"/>
      <c r="EY5" s="336"/>
      <c r="EZ5" s="336"/>
      <c r="FA5" s="336"/>
      <c r="FB5" s="336"/>
      <c r="FC5" s="336"/>
      <c r="FD5" s="336"/>
      <c r="FE5" s="336"/>
      <c r="FF5" s="336"/>
      <c r="FG5" s="336"/>
      <c r="FH5" s="336"/>
      <c r="FI5" s="336"/>
      <c r="FJ5" s="336"/>
      <c r="FK5" s="336"/>
      <c r="FL5" s="336"/>
      <c r="FM5" s="336"/>
      <c r="FN5" s="336"/>
      <c r="FO5" s="336"/>
      <c r="FP5" s="336"/>
      <c r="FQ5" s="336"/>
      <c r="FR5" s="336"/>
      <c r="FS5" s="336"/>
      <c r="FT5" s="336"/>
      <c r="FU5" s="336"/>
      <c r="FV5" s="336"/>
      <c r="FW5" s="336"/>
      <c r="FX5" s="336"/>
      <c r="FY5" s="336"/>
      <c r="FZ5" s="336"/>
      <c r="GA5" s="336"/>
      <c r="GB5" s="336"/>
      <c r="GC5" s="336"/>
      <c r="GD5" s="336"/>
      <c r="GE5" s="336"/>
      <c r="GF5" s="336"/>
      <c r="GG5" s="336"/>
      <c r="GH5" s="336"/>
      <c r="GI5" s="336"/>
      <c r="GJ5" s="336"/>
      <c r="GK5" s="336"/>
      <c r="GL5" s="336"/>
      <c r="GM5" s="336"/>
      <c r="GN5" s="336"/>
      <c r="GO5" s="336"/>
      <c r="GP5" s="336"/>
      <c r="GQ5" s="336"/>
      <c r="GR5" s="336"/>
      <c r="GS5" s="336"/>
      <c r="GT5" s="336"/>
      <c r="GU5" s="336"/>
      <c r="GV5" s="336"/>
      <c r="GW5" s="336"/>
      <c r="GX5" s="336"/>
      <c r="GY5" s="336"/>
      <c r="GZ5" s="336"/>
      <c r="HA5" s="336"/>
      <c r="HB5" s="336"/>
      <c r="HC5" s="336"/>
      <c r="HD5" s="336"/>
      <c r="HE5" s="336"/>
      <c r="HF5" s="336"/>
      <c r="HG5" s="336"/>
      <c r="HH5" s="336"/>
      <c r="HI5" s="336"/>
      <c r="HJ5" s="336"/>
      <c r="HK5" s="336"/>
      <c r="HL5" s="336"/>
      <c r="HM5" s="336"/>
      <c r="HN5" s="336"/>
      <c r="HO5" s="336"/>
      <c r="HP5" s="336"/>
      <c r="HQ5" s="336"/>
      <c r="HR5" s="336"/>
      <c r="HS5" s="336"/>
      <c r="HT5" s="336"/>
      <c r="HU5" s="336"/>
      <c r="HV5" s="336"/>
      <c r="HW5" s="336"/>
      <c r="HX5" s="336"/>
      <c r="HY5" s="336"/>
      <c r="HZ5" s="336"/>
      <c r="IA5" s="336"/>
      <c r="IB5" s="336"/>
      <c r="IC5" s="336"/>
      <c r="ID5" s="336"/>
      <c r="IE5" s="336"/>
      <c r="IF5" s="336"/>
      <c r="IG5" s="336"/>
      <c r="IH5" s="336"/>
      <c r="II5" s="336"/>
      <c r="IJ5" s="336"/>
      <c r="IK5" s="336"/>
      <c r="IL5" s="336"/>
    </row>
    <row r="6" ht="31.5" customHeight="1" spans="1:246">
      <c r="A6" s="151"/>
      <c r="B6" s="151"/>
      <c r="C6" s="151"/>
      <c r="D6" s="151"/>
      <c r="E6" s="340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1" t="s">
        <v>93</v>
      </c>
      <c r="B7" s="332" t="s">
        <v>93</v>
      </c>
      <c r="C7" s="332" t="s">
        <v>93</v>
      </c>
      <c r="D7" s="332" t="s">
        <v>93</v>
      </c>
      <c r="E7" s="332">
        <v>1</v>
      </c>
      <c r="F7" s="332">
        <v>2</v>
      </c>
      <c r="G7" s="332">
        <v>3</v>
      </c>
      <c r="H7" s="331">
        <v>4</v>
      </c>
      <c r="I7" s="333">
        <v>5</v>
      </c>
      <c r="J7" s="342">
        <v>6</v>
      </c>
      <c r="K7" s="342">
        <v>7</v>
      </c>
      <c r="L7" s="342">
        <v>8</v>
      </c>
      <c r="M7" s="333">
        <v>9</v>
      </c>
      <c r="N7" s="333">
        <v>10</v>
      </c>
      <c r="O7" s="342">
        <v>11</v>
      </c>
      <c r="P7" s="342">
        <v>12</v>
      </c>
      <c r="Q7" s="342">
        <v>13</v>
      </c>
      <c r="R7" s="344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17" customFormat="1" ht="23.25" customHeight="1" spans="1:246">
      <c r="A8" s="246"/>
      <c r="B8" s="246"/>
      <c r="C8" s="246"/>
      <c r="D8" s="247" t="s">
        <v>81</v>
      </c>
      <c r="E8" s="90">
        <v>2412</v>
      </c>
      <c r="F8" s="91">
        <v>1520</v>
      </c>
      <c r="G8" s="92">
        <v>1268</v>
      </c>
      <c r="H8" s="90">
        <v>252</v>
      </c>
      <c r="I8" s="90"/>
      <c r="J8" s="90">
        <v>892</v>
      </c>
      <c r="K8" s="90">
        <v>100</v>
      </c>
      <c r="L8" s="90">
        <v>0</v>
      </c>
      <c r="M8" s="90">
        <v>0</v>
      </c>
      <c r="N8" s="90"/>
      <c r="O8" s="95">
        <v>0</v>
      </c>
      <c r="P8" s="95">
        <v>0</v>
      </c>
      <c r="Q8" s="90">
        <v>792</v>
      </c>
      <c r="R8" s="98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37"/>
      <c r="BB8" s="337"/>
      <c r="BC8" s="337"/>
      <c r="BD8" s="337"/>
      <c r="BE8" s="337"/>
      <c r="BF8" s="337"/>
      <c r="BG8" s="337"/>
      <c r="BH8" s="337"/>
      <c r="BI8" s="337"/>
      <c r="BJ8" s="337"/>
      <c r="BK8" s="337"/>
      <c r="BL8" s="337"/>
      <c r="BM8" s="337"/>
      <c r="BN8" s="337"/>
      <c r="BO8" s="337"/>
      <c r="BP8" s="337"/>
      <c r="BQ8" s="337"/>
      <c r="BR8" s="337"/>
      <c r="BS8" s="337"/>
      <c r="BT8" s="337"/>
      <c r="BU8" s="337"/>
      <c r="BV8" s="337"/>
      <c r="BW8" s="337"/>
      <c r="BX8" s="337"/>
      <c r="BY8" s="337"/>
      <c r="BZ8" s="337"/>
      <c r="CA8" s="337"/>
      <c r="CB8" s="337"/>
      <c r="CC8" s="337"/>
      <c r="CD8" s="337"/>
      <c r="CE8" s="337"/>
      <c r="CF8" s="337"/>
      <c r="CG8" s="337"/>
      <c r="CH8" s="337"/>
      <c r="CI8" s="337"/>
      <c r="CJ8" s="337"/>
      <c r="CK8" s="337"/>
      <c r="CL8" s="337"/>
      <c r="CM8" s="337"/>
      <c r="CN8" s="337"/>
      <c r="CO8" s="337"/>
      <c r="CP8" s="337"/>
      <c r="CQ8" s="337"/>
      <c r="CR8" s="337"/>
      <c r="CS8" s="337"/>
      <c r="CT8" s="337"/>
      <c r="CU8" s="337"/>
      <c r="CV8" s="337"/>
      <c r="CW8" s="337"/>
      <c r="CX8" s="337"/>
      <c r="CY8" s="337"/>
      <c r="CZ8" s="337"/>
      <c r="DA8" s="337"/>
      <c r="DB8" s="337"/>
      <c r="DC8" s="337"/>
      <c r="DD8" s="337"/>
      <c r="DE8" s="337"/>
      <c r="DF8" s="337"/>
      <c r="DG8" s="337"/>
      <c r="DH8" s="337"/>
      <c r="DI8" s="337"/>
      <c r="DJ8" s="337"/>
      <c r="DK8" s="337"/>
      <c r="DL8" s="337"/>
      <c r="DM8" s="337"/>
      <c r="DN8" s="337"/>
      <c r="DO8" s="337"/>
      <c r="DP8" s="337"/>
      <c r="DQ8" s="337"/>
      <c r="DR8" s="337"/>
      <c r="DS8" s="337"/>
      <c r="DT8" s="337"/>
      <c r="DU8" s="337"/>
      <c r="DV8" s="337"/>
      <c r="DW8" s="337"/>
      <c r="DX8" s="337"/>
      <c r="DY8" s="337"/>
      <c r="DZ8" s="337"/>
      <c r="EA8" s="337"/>
      <c r="EB8" s="337"/>
      <c r="EC8" s="337"/>
      <c r="ED8" s="337"/>
      <c r="EE8" s="337"/>
      <c r="EF8" s="337"/>
      <c r="EG8" s="337"/>
      <c r="EH8" s="337"/>
      <c r="EI8" s="337"/>
      <c r="EJ8" s="337"/>
      <c r="EK8" s="337"/>
      <c r="EL8" s="337"/>
      <c r="EM8" s="337"/>
      <c r="EN8" s="337"/>
      <c r="EO8" s="337"/>
      <c r="EP8" s="337"/>
      <c r="EQ8" s="337"/>
      <c r="ER8" s="337"/>
      <c r="ES8" s="337"/>
      <c r="ET8" s="337"/>
      <c r="EU8" s="337"/>
      <c r="EV8" s="337"/>
      <c r="EW8" s="337"/>
      <c r="EX8" s="337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7"/>
      <c r="FL8" s="337"/>
      <c r="FM8" s="337"/>
      <c r="FN8" s="337"/>
      <c r="FO8" s="337"/>
      <c r="FP8" s="337"/>
      <c r="FQ8" s="337"/>
      <c r="FR8" s="337"/>
      <c r="FS8" s="337"/>
      <c r="FT8" s="337"/>
      <c r="FU8" s="337"/>
      <c r="FV8" s="337"/>
      <c r="FW8" s="337"/>
      <c r="FX8" s="337"/>
      <c r="FY8" s="337"/>
      <c r="FZ8" s="337"/>
      <c r="GA8" s="337"/>
      <c r="GB8" s="337"/>
      <c r="GC8" s="337"/>
      <c r="GD8" s="337"/>
      <c r="GE8" s="337"/>
      <c r="GF8" s="337"/>
      <c r="GG8" s="337"/>
      <c r="GH8" s="337"/>
      <c r="GI8" s="337"/>
      <c r="GJ8" s="337"/>
      <c r="GK8" s="337"/>
      <c r="GL8" s="337"/>
      <c r="GM8" s="337"/>
      <c r="GN8" s="337"/>
      <c r="GO8" s="337"/>
      <c r="GP8" s="337"/>
      <c r="GQ8" s="337"/>
      <c r="GR8" s="337"/>
      <c r="GS8" s="337"/>
      <c r="GT8" s="337"/>
      <c r="GU8" s="337"/>
      <c r="GV8" s="337"/>
      <c r="GW8" s="337"/>
      <c r="GX8" s="337"/>
      <c r="GY8" s="337"/>
      <c r="GZ8" s="337"/>
      <c r="HA8" s="337"/>
      <c r="HB8" s="337"/>
      <c r="HC8" s="337"/>
      <c r="HD8" s="337"/>
      <c r="HE8" s="337"/>
      <c r="HF8" s="337"/>
      <c r="HG8" s="337"/>
      <c r="HH8" s="337"/>
      <c r="HI8" s="337"/>
      <c r="HJ8" s="337"/>
      <c r="HK8" s="337"/>
      <c r="HL8" s="337"/>
      <c r="HM8" s="337"/>
      <c r="HN8" s="337"/>
      <c r="HO8" s="337"/>
      <c r="HP8" s="337"/>
      <c r="HQ8" s="337"/>
      <c r="HR8" s="337"/>
      <c r="HS8" s="337"/>
      <c r="HT8" s="337"/>
      <c r="HU8" s="337"/>
      <c r="HV8" s="337"/>
      <c r="HW8" s="337"/>
      <c r="HX8" s="337"/>
      <c r="HY8" s="337"/>
      <c r="HZ8" s="337"/>
      <c r="IA8" s="337"/>
      <c r="IB8" s="337"/>
      <c r="IC8" s="337"/>
      <c r="ID8" s="337"/>
      <c r="IE8" s="337"/>
      <c r="IF8" s="337"/>
      <c r="IG8" s="337"/>
      <c r="IH8" s="337"/>
      <c r="II8" s="337"/>
      <c r="IJ8" s="337"/>
      <c r="IK8" s="337"/>
      <c r="IL8" s="337"/>
    </row>
    <row r="9" ht="23.25" customHeight="1" spans="1:246">
      <c r="A9" s="93"/>
      <c r="B9" s="93"/>
      <c r="C9" s="43" t="s">
        <v>104</v>
      </c>
      <c r="D9" s="21" t="s">
        <v>95</v>
      </c>
      <c r="E9" s="90">
        <v>2412</v>
      </c>
      <c r="F9" s="91">
        <v>1520</v>
      </c>
      <c r="G9" s="92">
        <v>1268</v>
      </c>
      <c r="H9" s="90">
        <v>252</v>
      </c>
      <c r="I9" s="90"/>
      <c r="J9" s="90">
        <v>892</v>
      </c>
      <c r="K9" s="90">
        <v>100</v>
      </c>
      <c r="L9" s="90">
        <v>0</v>
      </c>
      <c r="M9" s="90">
        <v>0</v>
      </c>
      <c r="N9" s="90"/>
      <c r="O9" s="95">
        <v>0</v>
      </c>
      <c r="P9" s="95">
        <v>0</v>
      </c>
      <c r="Q9" s="90">
        <v>792</v>
      </c>
      <c r="R9" s="98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93" t="s">
        <v>105</v>
      </c>
      <c r="B10" s="93" t="s">
        <v>106</v>
      </c>
      <c r="C10" s="43" t="s">
        <v>104</v>
      </c>
      <c r="D10" s="21" t="s">
        <v>239</v>
      </c>
      <c r="E10" s="91">
        <v>900</v>
      </c>
      <c r="F10" s="91">
        <v>900</v>
      </c>
      <c r="G10" s="91">
        <v>800</v>
      </c>
      <c r="H10" s="90">
        <v>252</v>
      </c>
      <c r="I10" s="90">
        <v>0</v>
      </c>
      <c r="J10" s="90"/>
      <c r="K10" s="90"/>
      <c r="L10" s="90">
        <v>0</v>
      </c>
      <c r="M10" s="90">
        <v>0</v>
      </c>
      <c r="N10" s="90">
        <v>0</v>
      </c>
      <c r="O10" s="95">
        <v>0</v>
      </c>
      <c r="P10" s="95">
        <v>0</v>
      </c>
      <c r="Q10" s="98">
        <v>0</v>
      </c>
      <c r="R10" s="98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93"/>
      <c r="B11" s="93" t="s">
        <v>107</v>
      </c>
      <c r="C11" s="43" t="s">
        <v>104</v>
      </c>
      <c r="D11" s="21" t="s">
        <v>108</v>
      </c>
      <c r="E11" s="91">
        <v>900</v>
      </c>
      <c r="F11" s="91">
        <v>900</v>
      </c>
      <c r="G11" s="91">
        <v>800</v>
      </c>
      <c r="H11" s="90">
        <v>252</v>
      </c>
      <c r="I11" s="90">
        <v>0</v>
      </c>
      <c r="J11" s="90"/>
      <c r="K11" s="90"/>
      <c r="L11" s="90">
        <v>0</v>
      </c>
      <c r="M11" s="90">
        <v>0</v>
      </c>
      <c r="N11" s="90">
        <v>0</v>
      </c>
      <c r="O11" s="95">
        <v>0</v>
      </c>
      <c r="P11" s="95">
        <v>0</v>
      </c>
      <c r="Q11" s="98">
        <v>0</v>
      </c>
      <c r="R11" s="98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93" t="s">
        <v>109</v>
      </c>
      <c r="B12" s="93" t="s">
        <v>106</v>
      </c>
      <c r="C12" s="43" t="s">
        <v>104</v>
      </c>
      <c r="D12" s="21" t="s">
        <v>110</v>
      </c>
      <c r="E12" s="91">
        <v>30</v>
      </c>
      <c r="F12" s="91">
        <v>30</v>
      </c>
      <c r="G12" s="91">
        <v>30</v>
      </c>
      <c r="H12" s="92">
        <v>0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5">
        <v>0</v>
      </c>
      <c r="P12" s="95">
        <v>0</v>
      </c>
      <c r="Q12" s="98">
        <v>0</v>
      </c>
      <c r="R12" s="98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93"/>
      <c r="B13" s="93" t="s">
        <v>107</v>
      </c>
      <c r="C13" s="43" t="s">
        <v>104</v>
      </c>
      <c r="D13" s="21" t="s">
        <v>240</v>
      </c>
      <c r="E13" s="91">
        <v>30</v>
      </c>
      <c r="F13" s="91">
        <v>30</v>
      </c>
      <c r="G13" s="91">
        <v>30</v>
      </c>
      <c r="H13" s="92">
        <v>0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5">
        <v>0</v>
      </c>
      <c r="P13" s="95">
        <v>0</v>
      </c>
      <c r="Q13" s="98">
        <v>0</v>
      </c>
      <c r="R13" s="98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93" t="s">
        <v>111</v>
      </c>
      <c r="B14" s="93" t="s">
        <v>112</v>
      </c>
      <c r="C14" s="43" t="s">
        <v>104</v>
      </c>
      <c r="D14" s="21" t="s">
        <v>241</v>
      </c>
      <c r="E14" s="91">
        <v>150</v>
      </c>
      <c r="F14" s="91">
        <v>150</v>
      </c>
      <c r="G14" s="91">
        <v>150</v>
      </c>
      <c r="H14" s="92"/>
      <c r="I14" s="90"/>
      <c r="J14" s="90"/>
      <c r="K14" s="90"/>
      <c r="L14" s="90"/>
      <c r="M14" s="90"/>
      <c r="N14" s="90"/>
      <c r="O14" s="95">
        <v>0</v>
      </c>
      <c r="P14" s="95">
        <v>0</v>
      </c>
      <c r="Q14" s="98">
        <v>0</v>
      </c>
      <c r="R14" s="98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93"/>
      <c r="B15" s="93" t="s">
        <v>107</v>
      </c>
      <c r="C15" s="43" t="s">
        <v>104</v>
      </c>
      <c r="D15" s="21" t="s">
        <v>242</v>
      </c>
      <c r="E15" s="91">
        <v>150</v>
      </c>
      <c r="F15" s="91">
        <v>150</v>
      </c>
      <c r="G15" s="91">
        <v>150</v>
      </c>
      <c r="H15" s="92"/>
      <c r="I15" s="90"/>
      <c r="J15" s="90"/>
      <c r="K15" s="90"/>
      <c r="L15" s="90"/>
      <c r="M15" s="90"/>
      <c r="N15" s="90"/>
      <c r="O15" s="95">
        <v>0</v>
      </c>
      <c r="P15" s="95">
        <v>0</v>
      </c>
      <c r="Q15" s="98">
        <v>0</v>
      </c>
      <c r="R15" s="98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93" t="s">
        <v>109</v>
      </c>
      <c r="B16" s="93" t="s">
        <v>114</v>
      </c>
      <c r="C16" s="43" t="s">
        <v>104</v>
      </c>
      <c r="D16" s="21" t="s">
        <v>243</v>
      </c>
      <c r="E16" s="91">
        <v>75</v>
      </c>
      <c r="F16" s="91">
        <v>75</v>
      </c>
      <c r="G16" s="91">
        <v>75</v>
      </c>
      <c r="H16" s="92"/>
      <c r="I16" s="90"/>
      <c r="J16" s="90"/>
      <c r="K16" s="90"/>
      <c r="L16" s="90"/>
      <c r="M16" s="90"/>
      <c r="N16" s="90"/>
      <c r="O16" s="95"/>
      <c r="P16" s="95"/>
      <c r="Q16" s="98"/>
      <c r="R16" s="98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93"/>
      <c r="B17" s="93" t="s">
        <v>107</v>
      </c>
      <c r="C17" s="43" t="s">
        <v>104</v>
      </c>
      <c r="D17" s="21" t="s">
        <v>244</v>
      </c>
      <c r="E17" s="91">
        <v>75</v>
      </c>
      <c r="F17" s="91">
        <v>75</v>
      </c>
      <c r="G17" s="91">
        <v>75</v>
      </c>
      <c r="H17" s="92">
        <v>0</v>
      </c>
      <c r="I17" s="90"/>
      <c r="J17" s="90"/>
      <c r="K17" s="90">
        <v>0</v>
      </c>
      <c r="L17" s="90">
        <v>0</v>
      </c>
      <c r="M17" s="90">
        <v>0</v>
      </c>
      <c r="N17" s="90"/>
      <c r="O17" s="95"/>
      <c r="P17" s="95"/>
      <c r="Q17" s="90"/>
      <c r="R17" s="98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</row>
    <row r="18" ht="23.25" customHeight="1" spans="1:246">
      <c r="A18" s="93" t="s">
        <v>109</v>
      </c>
      <c r="B18" s="93" t="s">
        <v>114</v>
      </c>
      <c r="C18" s="43" t="s">
        <v>104</v>
      </c>
      <c r="D18" s="21" t="s">
        <v>243</v>
      </c>
      <c r="E18" s="341">
        <v>10</v>
      </c>
      <c r="F18" s="341">
        <v>10</v>
      </c>
      <c r="G18" s="341">
        <v>10</v>
      </c>
      <c r="H18" s="92">
        <v>0</v>
      </c>
      <c r="I18" s="90"/>
      <c r="J18" s="90"/>
      <c r="K18" s="90">
        <v>0</v>
      </c>
      <c r="L18" s="90">
        <v>0</v>
      </c>
      <c r="M18" s="90">
        <v>0</v>
      </c>
      <c r="N18" s="90"/>
      <c r="O18" s="95"/>
      <c r="P18" s="95"/>
      <c r="Q18" s="90"/>
      <c r="R18" s="98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</row>
    <row r="19" ht="23.25" customHeight="1" spans="1:246">
      <c r="A19" s="93"/>
      <c r="B19" s="93" t="s">
        <v>116</v>
      </c>
      <c r="C19" s="43" t="s">
        <v>104</v>
      </c>
      <c r="D19" s="21" t="s">
        <v>245</v>
      </c>
      <c r="E19" s="341">
        <v>10</v>
      </c>
      <c r="F19" s="341">
        <v>10</v>
      </c>
      <c r="G19" s="341">
        <v>10</v>
      </c>
      <c r="H19" s="92"/>
      <c r="I19" s="90"/>
      <c r="J19" s="90"/>
      <c r="K19" s="90"/>
      <c r="L19" s="90"/>
      <c r="M19" s="90"/>
      <c r="N19" s="90"/>
      <c r="O19" s="90"/>
      <c r="P19" s="95"/>
      <c r="Q19" s="98"/>
      <c r="R19" s="98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</row>
    <row r="20" ht="23.25" customHeight="1" spans="1:246">
      <c r="A20" s="93" t="s">
        <v>109</v>
      </c>
      <c r="B20" s="93" t="s">
        <v>118</v>
      </c>
      <c r="C20" s="43" t="s">
        <v>104</v>
      </c>
      <c r="D20" s="21" t="s">
        <v>246</v>
      </c>
      <c r="E20" s="91">
        <v>5</v>
      </c>
      <c r="F20" s="91">
        <v>5</v>
      </c>
      <c r="G20" s="92">
        <v>5</v>
      </c>
      <c r="H20" s="90"/>
      <c r="I20" s="90"/>
      <c r="J20" s="90"/>
      <c r="K20" s="90"/>
      <c r="L20" s="90"/>
      <c r="M20" s="90"/>
      <c r="N20" s="90"/>
      <c r="O20" s="90"/>
      <c r="P20" s="95">
        <v>0</v>
      </c>
      <c r="Q20" s="98">
        <v>0</v>
      </c>
      <c r="R20" s="98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</row>
    <row r="21" ht="23.25" customHeight="1" spans="1:246">
      <c r="A21" s="93"/>
      <c r="B21" s="93" t="s">
        <v>107</v>
      </c>
      <c r="C21" s="43" t="s">
        <v>104</v>
      </c>
      <c r="D21" s="21" t="s">
        <v>247</v>
      </c>
      <c r="E21" s="91">
        <v>5</v>
      </c>
      <c r="F21" s="91">
        <v>5</v>
      </c>
      <c r="G21" s="92">
        <v>5</v>
      </c>
      <c r="H21" s="90"/>
      <c r="I21" s="90"/>
      <c r="J21" s="90"/>
      <c r="K21" s="90"/>
      <c r="L21" s="90"/>
      <c r="M21" s="90"/>
      <c r="N21" s="90"/>
      <c r="O21" s="90"/>
      <c r="P21" s="95"/>
      <c r="Q21" s="98"/>
      <c r="R21" s="98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</row>
    <row r="22" ht="23.25" customHeight="1" spans="1:246">
      <c r="A22" s="93" t="s">
        <v>105</v>
      </c>
      <c r="B22" s="93" t="s">
        <v>106</v>
      </c>
      <c r="C22" s="43" t="s">
        <v>104</v>
      </c>
      <c r="D22" s="21" t="s">
        <v>239</v>
      </c>
      <c r="E22" s="91">
        <v>350</v>
      </c>
      <c r="F22" s="91">
        <v>350</v>
      </c>
      <c r="G22" s="92">
        <v>350</v>
      </c>
      <c r="H22" s="90"/>
      <c r="I22" s="90"/>
      <c r="J22" s="90"/>
      <c r="K22" s="90"/>
      <c r="L22" s="90"/>
      <c r="M22" s="90"/>
      <c r="N22" s="90"/>
      <c r="O22" s="90"/>
      <c r="P22" s="95"/>
      <c r="Q22" s="98"/>
      <c r="R22" s="98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</row>
    <row r="23" ht="23.25" customHeight="1" spans="1:246">
      <c r="A23" s="93"/>
      <c r="B23" s="93" t="s">
        <v>116</v>
      </c>
      <c r="C23" s="43" t="s">
        <v>104</v>
      </c>
      <c r="D23" s="21" t="s">
        <v>120</v>
      </c>
      <c r="E23" s="91">
        <v>350</v>
      </c>
      <c r="F23" s="91">
        <v>350</v>
      </c>
      <c r="G23" s="92">
        <v>350</v>
      </c>
      <c r="H23" s="90"/>
      <c r="I23" s="90"/>
      <c r="J23" s="90"/>
      <c r="K23" s="90"/>
      <c r="L23" s="90"/>
      <c r="M23" s="90"/>
      <c r="N23" s="90"/>
      <c r="O23" s="90"/>
      <c r="P23" s="95"/>
      <c r="Q23" s="345"/>
      <c r="R23" s="98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</row>
    <row r="24" s="324" customFormat="1" ht="23.25" customHeight="1" spans="1:246">
      <c r="A24" s="93" t="s">
        <v>121</v>
      </c>
      <c r="B24" s="93" t="s">
        <v>106</v>
      </c>
      <c r="C24" s="43" t="s">
        <v>104</v>
      </c>
      <c r="D24" s="21" t="s">
        <v>248</v>
      </c>
      <c r="E24" s="91">
        <v>892</v>
      </c>
      <c r="F24" s="91"/>
      <c r="G24" s="92"/>
      <c r="H24" s="90"/>
      <c r="I24" s="90"/>
      <c r="J24" s="91">
        <v>892</v>
      </c>
      <c r="K24" s="90">
        <v>100</v>
      </c>
      <c r="L24" s="90">
        <v>0</v>
      </c>
      <c r="M24" s="90">
        <v>0</v>
      </c>
      <c r="N24" s="90">
        <v>0</v>
      </c>
      <c r="O24" s="90"/>
      <c r="P24" s="95"/>
      <c r="Q24" s="90">
        <v>792</v>
      </c>
      <c r="R24" s="98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 s="93"/>
      <c r="B25" s="93" t="s">
        <v>107</v>
      </c>
      <c r="C25" s="43" t="s">
        <v>104</v>
      </c>
      <c r="D25" s="21" t="s">
        <v>249</v>
      </c>
      <c r="E25" s="91">
        <v>892</v>
      </c>
      <c r="F25" s="91"/>
      <c r="G25" s="92"/>
      <c r="H25" s="90"/>
      <c r="I25" s="90"/>
      <c r="J25" s="91">
        <v>892</v>
      </c>
      <c r="K25" s="90">
        <v>100</v>
      </c>
      <c r="L25" s="90">
        <v>0</v>
      </c>
      <c r="M25" s="90">
        <v>0</v>
      </c>
      <c r="N25" s="90">
        <v>0</v>
      </c>
      <c r="O25" s="90"/>
      <c r="P25" s="95"/>
      <c r="Q25" s="90">
        <v>792</v>
      </c>
      <c r="R25" s="98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8"/>
  <sheetViews>
    <sheetView showGridLines="0" showZeros="0" topLeftCell="A7" workbookViewId="0">
      <selection activeCell="H8" sqref="H8:H9"/>
    </sheetView>
  </sheetViews>
  <sheetFormatPr defaultColWidth="9" defaultRowHeight="18.95" customHeight="1"/>
  <cols>
    <col min="1" max="1" width="5.375" style="318" customWidth="1"/>
    <col min="2" max="2" width="5.375" style="319" customWidth="1"/>
    <col min="3" max="3" width="7.625" style="320" customWidth="1"/>
    <col min="4" max="4" width="24.125" style="321" customWidth="1"/>
    <col min="5" max="8" width="8.625" style="322" customWidth="1"/>
    <col min="9" max="236" width="8" style="323" customWidth="1"/>
    <col min="237" max="241" width="6.875" style="324" customWidth="1"/>
    <col min="242" max="16384" width="9" style="324"/>
  </cols>
  <sheetData>
    <row r="1" ht="23.25" customHeight="1" spans="1:236">
      <c r="A1" s="325"/>
      <c r="B1" s="325"/>
      <c r="C1" s="325"/>
      <c r="D1" s="325"/>
      <c r="E1" s="325"/>
      <c r="F1" s="325"/>
      <c r="G1" s="325"/>
      <c r="H1" s="325" t="s">
        <v>250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6" t="s">
        <v>251</v>
      </c>
      <c r="B2" s="326"/>
      <c r="C2" s="326"/>
      <c r="D2" s="326"/>
      <c r="E2" s="326"/>
      <c r="F2" s="326"/>
      <c r="G2" s="326"/>
      <c r="H2" s="32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6" customFormat="1" ht="23.25" customHeight="1" spans="1:236">
      <c r="A3" s="327"/>
      <c r="B3" s="328"/>
      <c r="C3" s="325"/>
      <c r="D3" s="325"/>
      <c r="E3" s="325"/>
      <c r="F3" s="325"/>
      <c r="G3" s="325"/>
      <c r="H3" s="325" t="s">
        <v>78</v>
      </c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  <c r="AE3" s="336"/>
      <c r="AF3" s="336"/>
      <c r="AG3" s="336"/>
      <c r="AH3" s="336"/>
      <c r="AI3" s="336"/>
      <c r="AJ3" s="336"/>
      <c r="AK3" s="336"/>
      <c r="AL3" s="336"/>
      <c r="AM3" s="336"/>
      <c r="AN3" s="336"/>
      <c r="AO3" s="336"/>
      <c r="AP3" s="336"/>
      <c r="AQ3" s="336"/>
      <c r="AR3" s="336"/>
      <c r="AS3" s="336"/>
      <c r="AT3" s="336"/>
      <c r="AU3" s="336"/>
      <c r="AV3" s="336"/>
      <c r="AW3" s="336"/>
      <c r="AX3" s="336"/>
      <c r="AY3" s="336"/>
      <c r="AZ3" s="336"/>
      <c r="BA3" s="336"/>
      <c r="BB3" s="336"/>
      <c r="BC3" s="336"/>
      <c r="BD3" s="336"/>
      <c r="BE3" s="336"/>
      <c r="BF3" s="336"/>
      <c r="BG3" s="336"/>
      <c r="BH3" s="336"/>
      <c r="BI3" s="336"/>
      <c r="BJ3" s="336"/>
      <c r="BK3" s="336"/>
      <c r="BL3" s="336"/>
      <c r="BM3" s="336"/>
      <c r="BN3" s="336"/>
      <c r="BO3" s="336"/>
      <c r="BP3" s="336"/>
      <c r="BQ3" s="336"/>
      <c r="BR3" s="336"/>
      <c r="BS3" s="336"/>
      <c r="BT3" s="336"/>
      <c r="BU3" s="336"/>
      <c r="BV3" s="336"/>
      <c r="BW3" s="336"/>
      <c r="BX3" s="336"/>
      <c r="BY3" s="336"/>
      <c r="BZ3" s="336"/>
      <c r="CA3" s="336"/>
      <c r="CB3" s="336"/>
      <c r="CC3" s="336"/>
      <c r="CD3" s="336"/>
      <c r="CE3" s="336"/>
      <c r="CF3" s="336"/>
      <c r="CG3" s="336"/>
      <c r="CH3" s="336"/>
      <c r="CI3" s="336"/>
      <c r="CJ3" s="336"/>
      <c r="CK3" s="336"/>
      <c r="CL3" s="336"/>
      <c r="CM3" s="336"/>
      <c r="CN3" s="336"/>
      <c r="CO3" s="336"/>
      <c r="CP3" s="336"/>
      <c r="CQ3" s="336"/>
      <c r="CR3" s="336"/>
      <c r="CS3" s="336"/>
      <c r="CT3" s="336"/>
      <c r="CU3" s="336"/>
      <c r="CV3" s="336"/>
      <c r="CW3" s="336"/>
      <c r="CX3" s="336"/>
      <c r="CY3" s="336"/>
      <c r="CZ3" s="336"/>
      <c r="DA3" s="336"/>
      <c r="DB3" s="336"/>
      <c r="DC3" s="336"/>
      <c r="DD3" s="336"/>
      <c r="DE3" s="336"/>
      <c r="DF3" s="336"/>
      <c r="DG3" s="336"/>
      <c r="DH3" s="336"/>
      <c r="DI3" s="336"/>
      <c r="DJ3" s="336"/>
      <c r="DK3" s="336"/>
      <c r="DL3" s="336"/>
      <c r="DM3" s="336"/>
      <c r="DN3" s="336"/>
      <c r="DO3" s="336"/>
      <c r="DP3" s="336"/>
      <c r="DQ3" s="336"/>
      <c r="DR3" s="336"/>
      <c r="DS3" s="336"/>
      <c r="DT3" s="336"/>
      <c r="DU3" s="336"/>
      <c r="DV3" s="336"/>
      <c r="DW3" s="336"/>
      <c r="DX3" s="336"/>
      <c r="DY3" s="336"/>
      <c r="DZ3" s="336"/>
      <c r="EA3" s="336"/>
      <c r="EB3" s="336"/>
      <c r="EC3" s="336"/>
      <c r="ED3" s="336"/>
      <c r="EE3" s="336"/>
      <c r="EF3" s="336"/>
      <c r="EG3" s="336"/>
      <c r="EH3" s="336"/>
      <c r="EI3" s="336"/>
      <c r="EJ3" s="336"/>
      <c r="EK3" s="336"/>
      <c r="EL3" s="336"/>
      <c r="EM3" s="336"/>
      <c r="EN3" s="336"/>
      <c r="EO3" s="336"/>
      <c r="EP3" s="336"/>
      <c r="EQ3" s="336"/>
      <c r="ER3" s="336"/>
      <c r="ES3" s="336"/>
      <c r="ET3" s="336"/>
      <c r="EU3" s="336"/>
      <c r="EV3" s="336"/>
      <c r="EW3" s="336"/>
      <c r="EX3" s="336"/>
      <c r="EY3" s="336"/>
      <c r="EZ3" s="336"/>
      <c r="FA3" s="336"/>
      <c r="FB3" s="336"/>
      <c r="FC3" s="336"/>
      <c r="FD3" s="336"/>
      <c r="FE3" s="336"/>
      <c r="FF3" s="336"/>
      <c r="FG3" s="336"/>
      <c r="FH3" s="336"/>
      <c r="FI3" s="336"/>
      <c r="FJ3" s="336"/>
      <c r="FK3" s="336"/>
      <c r="FL3" s="336"/>
      <c r="FM3" s="336"/>
      <c r="FN3" s="336"/>
      <c r="FO3" s="336"/>
      <c r="FP3" s="336"/>
      <c r="FQ3" s="336"/>
      <c r="FR3" s="336"/>
      <c r="FS3" s="336"/>
      <c r="FT3" s="336"/>
      <c r="FU3" s="336"/>
      <c r="FV3" s="336"/>
      <c r="FW3" s="336"/>
      <c r="FX3" s="336"/>
      <c r="FY3" s="336"/>
      <c r="FZ3" s="336"/>
      <c r="GA3" s="336"/>
      <c r="GB3" s="336"/>
      <c r="GC3" s="336"/>
      <c r="GD3" s="336"/>
      <c r="GE3" s="336"/>
      <c r="GF3" s="336"/>
      <c r="GG3" s="336"/>
      <c r="GH3" s="336"/>
      <c r="GI3" s="336"/>
      <c r="GJ3" s="336"/>
      <c r="GK3" s="336"/>
      <c r="GL3" s="336"/>
      <c r="GM3" s="336"/>
      <c r="GN3" s="336"/>
      <c r="GO3" s="336"/>
      <c r="GP3" s="336"/>
      <c r="GQ3" s="336"/>
      <c r="GR3" s="336"/>
      <c r="GS3" s="336"/>
      <c r="GT3" s="336"/>
      <c r="GU3" s="336"/>
      <c r="GV3" s="336"/>
      <c r="GW3" s="336"/>
      <c r="GX3" s="336"/>
      <c r="GY3" s="336"/>
      <c r="GZ3" s="336"/>
      <c r="HA3" s="336"/>
      <c r="HB3" s="336"/>
      <c r="HC3" s="336"/>
      <c r="HD3" s="336"/>
      <c r="HE3" s="336"/>
      <c r="HF3" s="336"/>
      <c r="HG3" s="336"/>
      <c r="HH3" s="336"/>
      <c r="HI3" s="336"/>
      <c r="HJ3" s="336"/>
      <c r="HK3" s="336"/>
      <c r="HL3" s="336"/>
      <c r="HM3" s="336"/>
      <c r="HN3" s="336"/>
      <c r="HO3" s="336"/>
      <c r="HP3" s="336"/>
      <c r="HQ3" s="336"/>
      <c r="HR3" s="336"/>
      <c r="HS3" s="336"/>
      <c r="HT3" s="336"/>
      <c r="HU3" s="336"/>
      <c r="HV3" s="336"/>
      <c r="HW3" s="336"/>
      <c r="HX3" s="336"/>
      <c r="HY3" s="336"/>
      <c r="HZ3" s="336"/>
      <c r="IA3" s="336"/>
      <c r="IB3" s="336"/>
    </row>
    <row r="4" s="316" customFormat="1" ht="23.25" customHeight="1" spans="1:236">
      <c r="A4" s="329" t="s">
        <v>125</v>
      </c>
      <c r="B4" s="329"/>
      <c r="C4" s="151" t="s">
        <v>79</v>
      </c>
      <c r="D4" s="151" t="s">
        <v>99</v>
      </c>
      <c r="E4" s="330" t="s">
        <v>127</v>
      </c>
      <c r="F4" s="330"/>
      <c r="G4" s="330"/>
      <c r="H4" s="330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  <c r="BL4" s="336"/>
      <c r="BM4" s="336"/>
      <c r="BN4" s="336"/>
      <c r="BO4" s="336"/>
      <c r="BP4" s="336"/>
      <c r="BQ4" s="336"/>
      <c r="BR4" s="336"/>
      <c r="BS4" s="336"/>
      <c r="BT4" s="336"/>
      <c r="BU4" s="336"/>
      <c r="BV4" s="336"/>
      <c r="BW4" s="336"/>
      <c r="BX4" s="336"/>
      <c r="BY4" s="336"/>
      <c r="BZ4" s="336"/>
      <c r="CA4" s="336"/>
      <c r="CB4" s="336"/>
      <c r="CC4" s="336"/>
      <c r="CD4" s="336"/>
      <c r="CE4" s="336"/>
      <c r="CF4" s="336"/>
      <c r="CG4" s="336"/>
      <c r="CH4" s="336"/>
      <c r="CI4" s="336"/>
      <c r="CJ4" s="336"/>
      <c r="CK4" s="336"/>
      <c r="CL4" s="336"/>
      <c r="CM4" s="336"/>
      <c r="CN4" s="336"/>
      <c r="CO4" s="336"/>
      <c r="CP4" s="336"/>
      <c r="CQ4" s="336"/>
      <c r="CR4" s="336"/>
      <c r="CS4" s="336"/>
      <c r="CT4" s="336"/>
      <c r="CU4" s="336"/>
      <c r="CV4" s="336"/>
      <c r="CW4" s="336"/>
      <c r="CX4" s="336"/>
      <c r="CY4" s="336"/>
      <c r="CZ4" s="336"/>
      <c r="DA4" s="336"/>
      <c r="DB4" s="336"/>
      <c r="DC4" s="336"/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N4" s="336"/>
      <c r="DO4" s="336"/>
      <c r="DP4" s="336"/>
      <c r="DQ4" s="336"/>
      <c r="DR4" s="336"/>
      <c r="DS4" s="336"/>
      <c r="DT4" s="336"/>
      <c r="DU4" s="336"/>
      <c r="DV4" s="336"/>
      <c r="DW4" s="336"/>
      <c r="DX4" s="336"/>
      <c r="DY4" s="336"/>
      <c r="DZ4" s="336"/>
      <c r="EA4" s="336"/>
      <c r="EB4" s="336"/>
      <c r="EC4" s="336"/>
      <c r="ED4" s="336"/>
      <c r="EE4" s="336"/>
      <c r="EF4" s="336"/>
      <c r="EG4" s="336"/>
      <c r="EH4" s="336"/>
      <c r="EI4" s="336"/>
      <c r="EJ4" s="336"/>
      <c r="EK4" s="336"/>
      <c r="EL4" s="336"/>
      <c r="EM4" s="336"/>
      <c r="EN4" s="336"/>
      <c r="EO4" s="336"/>
      <c r="EP4" s="336"/>
      <c r="EQ4" s="336"/>
      <c r="ER4" s="336"/>
      <c r="ES4" s="336"/>
      <c r="ET4" s="336"/>
      <c r="EU4" s="336"/>
      <c r="EV4" s="336"/>
      <c r="EW4" s="336"/>
      <c r="EX4" s="336"/>
      <c r="EY4" s="336"/>
      <c r="EZ4" s="336"/>
      <c r="FA4" s="336"/>
      <c r="FB4" s="336"/>
      <c r="FC4" s="336"/>
      <c r="FD4" s="336"/>
      <c r="FE4" s="336"/>
      <c r="FF4" s="336"/>
      <c r="FG4" s="336"/>
      <c r="FH4" s="336"/>
      <c r="FI4" s="336"/>
      <c r="FJ4" s="336"/>
      <c r="FK4" s="336"/>
      <c r="FL4" s="336"/>
      <c r="FM4" s="336"/>
      <c r="FN4" s="336"/>
      <c r="FO4" s="336"/>
      <c r="FP4" s="336"/>
      <c r="FQ4" s="336"/>
      <c r="FR4" s="336"/>
      <c r="FS4" s="336"/>
      <c r="FT4" s="336"/>
      <c r="FU4" s="336"/>
      <c r="FV4" s="336"/>
      <c r="FW4" s="336"/>
      <c r="FX4" s="336"/>
      <c r="FY4" s="336"/>
      <c r="FZ4" s="336"/>
      <c r="GA4" s="336"/>
      <c r="GB4" s="336"/>
      <c r="GC4" s="336"/>
      <c r="GD4" s="336"/>
      <c r="GE4" s="336"/>
      <c r="GF4" s="336"/>
      <c r="GG4" s="336"/>
      <c r="GH4" s="336"/>
      <c r="GI4" s="336"/>
      <c r="GJ4" s="336"/>
      <c r="GK4" s="336"/>
      <c r="GL4" s="336"/>
      <c r="GM4" s="336"/>
      <c r="GN4" s="336"/>
      <c r="GO4" s="336"/>
      <c r="GP4" s="336"/>
      <c r="GQ4" s="336"/>
      <c r="GR4" s="336"/>
      <c r="GS4" s="336"/>
      <c r="GT4" s="336"/>
      <c r="GU4" s="336"/>
      <c r="GV4" s="336"/>
      <c r="GW4" s="336"/>
      <c r="GX4" s="336"/>
      <c r="GY4" s="336"/>
      <c r="GZ4" s="336"/>
      <c r="HA4" s="336"/>
      <c r="HB4" s="336"/>
      <c r="HC4" s="336"/>
      <c r="HD4" s="336"/>
      <c r="HE4" s="336"/>
      <c r="HF4" s="336"/>
      <c r="HG4" s="336"/>
      <c r="HH4" s="336"/>
      <c r="HI4" s="336"/>
      <c r="HJ4" s="336"/>
      <c r="HK4" s="336"/>
      <c r="HL4" s="336"/>
      <c r="HM4" s="336"/>
      <c r="HN4" s="336"/>
      <c r="HO4" s="336"/>
      <c r="HP4" s="336"/>
      <c r="HQ4" s="336"/>
      <c r="HR4" s="336"/>
      <c r="HS4" s="336"/>
      <c r="HT4" s="336"/>
      <c r="HU4" s="336"/>
      <c r="HV4" s="336"/>
      <c r="HW4" s="336"/>
      <c r="HX4" s="336"/>
      <c r="HY4" s="336"/>
      <c r="HZ4" s="336"/>
      <c r="IA4" s="336"/>
      <c r="IB4" s="336"/>
    </row>
    <row r="5" s="316" customFormat="1" ht="23.25" customHeight="1" spans="1:236">
      <c r="A5" s="151" t="s">
        <v>101</v>
      </c>
      <c r="B5" s="151" t="s">
        <v>102</v>
      </c>
      <c r="C5" s="151"/>
      <c r="D5" s="151"/>
      <c r="E5" s="151" t="s">
        <v>81</v>
      </c>
      <c r="F5" s="151" t="s">
        <v>132</v>
      </c>
      <c r="G5" s="151" t="s">
        <v>133</v>
      </c>
      <c r="H5" s="151" t="s">
        <v>134</v>
      </c>
      <c r="I5" s="336"/>
      <c r="J5" s="336"/>
      <c r="K5" s="336"/>
      <c r="L5" s="336"/>
      <c r="M5" s="336"/>
      <c r="N5" s="336"/>
      <c r="O5" s="336"/>
      <c r="P5" s="336"/>
      <c r="Q5" s="336"/>
      <c r="R5" s="336"/>
      <c r="S5" s="336"/>
      <c r="T5" s="336"/>
      <c r="U5" s="336"/>
      <c r="V5" s="336"/>
      <c r="W5" s="336"/>
      <c r="X5" s="336"/>
      <c r="Y5" s="336"/>
      <c r="Z5" s="336"/>
      <c r="AA5" s="336"/>
      <c r="AB5" s="336"/>
      <c r="AC5" s="336"/>
      <c r="AD5" s="336"/>
      <c r="AE5" s="336"/>
      <c r="AF5" s="336"/>
      <c r="AG5" s="336"/>
      <c r="AH5" s="336"/>
      <c r="AI5" s="336"/>
      <c r="AJ5" s="336"/>
      <c r="AK5" s="336"/>
      <c r="AL5" s="336"/>
      <c r="AM5" s="336"/>
      <c r="AN5" s="336"/>
      <c r="AO5" s="336"/>
      <c r="AP5" s="336"/>
      <c r="AQ5" s="336"/>
      <c r="AR5" s="336"/>
      <c r="AS5" s="336"/>
      <c r="AT5" s="336"/>
      <c r="AU5" s="336"/>
      <c r="AV5" s="336"/>
      <c r="AW5" s="336"/>
      <c r="AX5" s="336"/>
      <c r="AY5" s="336"/>
      <c r="AZ5" s="336"/>
      <c r="BA5" s="336"/>
      <c r="BB5" s="336"/>
      <c r="BC5" s="336"/>
      <c r="BD5" s="336"/>
      <c r="BE5" s="336"/>
      <c r="BF5" s="336"/>
      <c r="BG5" s="336"/>
      <c r="BH5" s="336"/>
      <c r="BI5" s="336"/>
      <c r="BJ5" s="336"/>
      <c r="BK5" s="336"/>
      <c r="BL5" s="336"/>
      <c r="BM5" s="336"/>
      <c r="BN5" s="336"/>
      <c r="BO5" s="336"/>
      <c r="BP5" s="336"/>
      <c r="BQ5" s="336"/>
      <c r="BR5" s="336"/>
      <c r="BS5" s="336"/>
      <c r="BT5" s="336"/>
      <c r="BU5" s="336"/>
      <c r="BV5" s="336"/>
      <c r="BW5" s="336"/>
      <c r="BX5" s="336"/>
      <c r="BY5" s="336"/>
      <c r="BZ5" s="336"/>
      <c r="CA5" s="336"/>
      <c r="CB5" s="336"/>
      <c r="CC5" s="336"/>
      <c r="CD5" s="336"/>
      <c r="CE5" s="336"/>
      <c r="CF5" s="336"/>
      <c r="CG5" s="336"/>
      <c r="CH5" s="336"/>
      <c r="CI5" s="336"/>
      <c r="CJ5" s="336"/>
      <c r="CK5" s="336"/>
      <c r="CL5" s="336"/>
      <c r="CM5" s="336"/>
      <c r="CN5" s="336"/>
      <c r="CO5" s="336"/>
      <c r="CP5" s="336"/>
      <c r="CQ5" s="336"/>
      <c r="CR5" s="336"/>
      <c r="CS5" s="336"/>
      <c r="CT5" s="336"/>
      <c r="CU5" s="336"/>
      <c r="CV5" s="336"/>
      <c r="CW5" s="336"/>
      <c r="CX5" s="336"/>
      <c r="CY5" s="336"/>
      <c r="CZ5" s="336"/>
      <c r="DA5" s="336"/>
      <c r="DB5" s="336"/>
      <c r="DC5" s="336"/>
      <c r="DD5" s="336"/>
      <c r="DE5" s="336"/>
      <c r="DF5" s="336"/>
      <c r="DG5" s="336"/>
      <c r="DH5" s="336"/>
      <c r="DI5" s="336"/>
      <c r="DJ5" s="336"/>
      <c r="DK5" s="336"/>
      <c r="DL5" s="336"/>
      <c r="DM5" s="336"/>
      <c r="DN5" s="336"/>
      <c r="DO5" s="336"/>
      <c r="DP5" s="336"/>
      <c r="DQ5" s="336"/>
      <c r="DR5" s="336"/>
      <c r="DS5" s="336"/>
      <c r="DT5" s="336"/>
      <c r="DU5" s="336"/>
      <c r="DV5" s="336"/>
      <c r="DW5" s="336"/>
      <c r="DX5" s="336"/>
      <c r="DY5" s="336"/>
      <c r="DZ5" s="336"/>
      <c r="EA5" s="336"/>
      <c r="EB5" s="336"/>
      <c r="EC5" s="336"/>
      <c r="ED5" s="336"/>
      <c r="EE5" s="336"/>
      <c r="EF5" s="336"/>
      <c r="EG5" s="336"/>
      <c r="EH5" s="336"/>
      <c r="EI5" s="336"/>
      <c r="EJ5" s="336"/>
      <c r="EK5" s="336"/>
      <c r="EL5" s="336"/>
      <c r="EM5" s="336"/>
      <c r="EN5" s="336"/>
      <c r="EO5" s="336"/>
      <c r="EP5" s="336"/>
      <c r="EQ5" s="336"/>
      <c r="ER5" s="336"/>
      <c r="ES5" s="336"/>
      <c r="ET5" s="336"/>
      <c r="EU5" s="336"/>
      <c r="EV5" s="336"/>
      <c r="EW5" s="336"/>
      <c r="EX5" s="336"/>
      <c r="EY5" s="336"/>
      <c r="EZ5" s="336"/>
      <c r="FA5" s="336"/>
      <c r="FB5" s="336"/>
      <c r="FC5" s="336"/>
      <c r="FD5" s="336"/>
      <c r="FE5" s="336"/>
      <c r="FF5" s="336"/>
      <c r="FG5" s="336"/>
      <c r="FH5" s="336"/>
      <c r="FI5" s="336"/>
      <c r="FJ5" s="336"/>
      <c r="FK5" s="336"/>
      <c r="FL5" s="336"/>
      <c r="FM5" s="336"/>
      <c r="FN5" s="336"/>
      <c r="FO5" s="336"/>
      <c r="FP5" s="336"/>
      <c r="FQ5" s="336"/>
      <c r="FR5" s="336"/>
      <c r="FS5" s="336"/>
      <c r="FT5" s="336"/>
      <c r="FU5" s="336"/>
      <c r="FV5" s="336"/>
      <c r="FW5" s="336"/>
      <c r="FX5" s="336"/>
      <c r="FY5" s="336"/>
      <c r="FZ5" s="336"/>
      <c r="GA5" s="336"/>
      <c r="GB5" s="336"/>
      <c r="GC5" s="336"/>
      <c r="GD5" s="336"/>
      <c r="GE5" s="336"/>
      <c r="GF5" s="336"/>
      <c r="GG5" s="336"/>
      <c r="GH5" s="336"/>
      <c r="GI5" s="336"/>
      <c r="GJ5" s="336"/>
      <c r="GK5" s="336"/>
      <c r="GL5" s="336"/>
      <c r="GM5" s="336"/>
      <c r="GN5" s="336"/>
      <c r="GO5" s="336"/>
      <c r="GP5" s="336"/>
      <c r="GQ5" s="336"/>
      <c r="GR5" s="336"/>
      <c r="GS5" s="336"/>
      <c r="GT5" s="336"/>
      <c r="GU5" s="336"/>
      <c r="GV5" s="336"/>
      <c r="GW5" s="336"/>
      <c r="GX5" s="336"/>
      <c r="GY5" s="336"/>
      <c r="GZ5" s="336"/>
      <c r="HA5" s="336"/>
      <c r="HB5" s="336"/>
      <c r="HC5" s="336"/>
      <c r="HD5" s="336"/>
      <c r="HE5" s="336"/>
      <c r="HF5" s="336"/>
      <c r="HG5" s="336"/>
      <c r="HH5" s="336"/>
      <c r="HI5" s="336"/>
      <c r="HJ5" s="336"/>
      <c r="HK5" s="336"/>
      <c r="HL5" s="336"/>
      <c r="HM5" s="336"/>
      <c r="HN5" s="336"/>
      <c r="HO5" s="336"/>
      <c r="HP5" s="336"/>
      <c r="HQ5" s="336"/>
      <c r="HR5" s="336"/>
      <c r="HS5" s="336"/>
      <c r="HT5" s="336"/>
      <c r="HU5" s="336"/>
      <c r="HV5" s="336"/>
      <c r="HW5" s="336"/>
      <c r="HX5" s="336"/>
      <c r="HY5" s="336"/>
      <c r="HZ5" s="336"/>
      <c r="IA5" s="336"/>
      <c r="IB5" s="336"/>
    </row>
    <row r="6" ht="31.5" customHeight="1" spans="1:236">
      <c r="A6" s="151"/>
      <c r="B6" s="151"/>
      <c r="C6" s="151"/>
      <c r="D6" s="151"/>
      <c r="E6" s="151"/>
      <c r="F6" s="151"/>
      <c r="G6" s="151"/>
      <c r="H6" s="151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1" t="s">
        <v>93</v>
      </c>
      <c r="B7" s="332" t="s">
        <v>93</v>
      </c>
      <c r="C7" s="332" t="s">
        <v>93</v>
      </c>
      <c r="D7" s="332" t="s">
        <v>93</v>
      </c>
      <c r="E7" s="332">
        <v>2</v>
      </c>
      <c r="F7" s="332">
        <v>3</v>
      </c>
      <c r="G7" s="331">
        <v>4</v>
      </c>
      <c r="H7" s="333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7" customFormat="1" ht="23.25" customHeight="1" spans="1:236">
      <c r="A8" s="246"/>
      <c r="B8" s="246"/>
      <c r="C8" s="246"/>
      <c r="D8" s="247" t="s">
        <v>81</v>
      </c>
      <c r="E8" s="91">
        <v>1520</v>
      </c>
      <c r="F8" s="92">
        <v>1268</v>
      </c>
      <c r="G8" s="90">
        <v>252</v>
      </c>
      <c r="H8" s="91"/>
      <c r="I8" s="337"/>
      <c r="J8" s="337"/>
      <c r="K8" s="337"/>
      <c r="L8" s="337"/>
      <c r="M8" s="337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37"/>
      <c r="BB8" s="337"/>
      <c r="BC8" s="337"/>
      <c r="BD8" s="337"/>
      <c r="BE8" s="337"/>
      <c r="BF8" s="337"/>
      <c r="BG8" s="337"/>
      <c r="BH8" s="337"/>
      <c r="BI8" s="337"/>
      <c r="BJ8" s="337"/>
      <c r="BK8" s="337"/>
      <c r="BL8" s="337"/>
      <c r="BM8" s="337"/>
      <c r="BN8" s="337"/>
      <c r="BO8" s="337"/>
      <c r="BP8" s="337"/>
      <c r="BQ8" s="337"/>
      <c r="BR8" s="337"/>
      <c r="BS8" s="337"/>
      <c r="BT8" s="337"/>
      <c r="BU8" s="337"/>
      <c r="BV8" s="337"/>
      <c r="BW8" s="337"/>
      <c r="BX8" s="337"/>
      <c r="BY8" s="337"/>
      <c r="BZ8" s="337"/>
      <c r="CA8" s="337"/>
      <c r="CB8" s="337"/>
      <c r="CC8" s="337"/>
      <c r="CD8" s="337"/>
      <c r="CE8" s="337"/>
      <c r="CF8" s="337"/>
      <c r="CG8" s="337"/>
      <c r="CH8" s="337"/>
      <c r="CI8" s="337"/>
      <c r="CJ8" s="337"/>
      <c r="CK8" s="337"/>
      <c r="CL8" s="337"/>
      <c r="CM8" s="337"/>
      <c r="CN8" s="337"/>
      <c r="CO8" s="337"/>
      <c r="CP8" s="337"/>
      <c r="CQ8" s="337"/>
      <c r="CR8" s="337"/>
      <c r="CS8" s="337"/>
      <c r="CT8" s="337"/>
      <c r="CU8" s="337"/>
      <c r="CV8" s="337"/>
      <c r="CW8" s="337"/>
      <c r="CX8" s="337"/>
      <c r="CY8" s="337"/>
      <c r="CZ8" s="337"/>
      <c r="DA8" s="337"/>
      <c r="DB8" s="337"/>
      <c r="DC8" s="337"/>
      <c r="DD8" s="337"/>
      <c r="DE8" s="337"/>
      <c r="DF8" s="337"/>
      <c r="DG8" s="337"/>
      <c r="DH8" s="337"/>
      <c r="DI8" s="337"/>
      <c r="DJ8" s="337"/>
      <c r="DK8" s="337"/>
      <c r="DL8" s="337"/>
      <c r="DM8" s="337"/>
      <c r="DN8" s="337"/>
      <c r="DO8" s="337"/>
      <c r="DP8" s="337"/>
      <c r="DQ8" s="337"/>
      <c r="DR8" s="337"/>
      <c r="DS8" s="337"/>
      <c r="DT8" s="337"/>
      <c r="DU8" s="337"/>
      <c r="DV8" s="337"/>
      <c r="DW8" s="337"/>
      <c r="DX8" s="337"/>
      <c r="DY8" s="337"/>
      <c r="DZ8" s="337"/>
      <c r="EA8" s="337"/>
      <c r="EB8" s="337"/>
      <c r="EC8" s="337"/>
      <c r="ED8" s="337"/>
      <c r="EE8" s="337"/>
      <c r="EF8" s="337"/>
      <c r="EG8" s="337"/>
      <c r="EH8" s="337"/>
      <c r="EI8" s="337"/>
      <c r="EJ8" s="337"/>
      <c r="EK8" s="337"/>
      <c r="EL8" s="337"/>
      <c r="EM8" s="337"/>
      <c r="EN8" s="337"/>
      <c r="EO8" s="337"/>
      <c r="EP8" s="337"/>
      <c r="EQ8" s="337"/>
      <c r="ER8" s="337"/>
      <c r="ES8" s="337"/>
      <c r="ET8" s="337"/>
      <c r="EU8" s="337"/>
      <c r="EV8" s="337"/>
      <c r="EW8" s="337"/>
      <c r="EX8" s="337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7"/>
      <c r="FL8" s="337"/>
      <c r="FM8" s="337"/>
      <c r="FN8" s="337"/>
      <c r="FO8" s="337"/>
      <c r="FP8" s="337"/>
      <c r="FQ8" s="337"/>
      <c r="FR8" s="337"/>
      <c r="FS8" s="337"/>
      <c r="FT8" s="337"/>
      <c r="FU8" s="337"/>
      <c r="FV8" s="337"/>
      <c r="FW8" s="337"/>
      <c r="FX8" s="337"/>
      <c r="FY8" s="337"/>
      <c r="FZ8" s="337"/>
      <c r="GA8" s="337"/>
      <c r="GB8" s="337"/>
      <c r="GC8" s="337"/>
      <c r="GD8" s="337"/>
      <c r="GE8" s="337"/>
      <c r="GF8" s="337"/>
      <c r="GG8" s="337"/>
      <c r="GH8" s="337"/>
      <c r="GI8" s="337"/>
      <c r="GJ8" s="337"/>
      <c r="GK8" s="337"/>
      <c r="GL8" s="337"/>
      <c r="GM8" s="337"/>
      <c r="GN8" s="337"/>
      <c r="GO8" s="337"/>
      <c r="GP8" s="337"/>
      <c r="GQ8" s="337"/>
      <c r="GR8" s="337"/>
      <c r="GS8" s="337"/>
      <c r="GT8" s="337"/>
      <c r="GU8" s="337"/>
      <c r="GV8" s="337"/>
      <c r="GW8" s="337"/>
      <c r="GX8" s="337"/>
      <c r="GY8" s="337"/>
      <c r="GZ8" s="337"/>
      <c r="HA8" s="337"/>
      <c r="HB8" s="337"/>
      <c r="HC8" s="337"/>
      <c r="HD8" s="337"/>
      <c r="HE8" s="337"/>
      <c r="HF8" s="337"/>
      <c r="HG8" s="337"/>
      <c r="HH8" s="337"/>
      <c r="HI8" s="337"/>
      <c r="HJ8" s="337"/>
      <c r="HK8" s="337"/>
      <c r="HL8" s="337"/>
      <c r="HM8" s="337"/>
      <c r="HN8" s="337"/>
      <c r="HO8" s="337"/>
      <c r="HP8" s="337"/>
      <c r="HQ8" s="337"/>
      <c r="HR8" s="337"/>
      <c r="HS8" s="337"/>
      <c r="HT8" s="337"/>
      <c r="HU8" s="337"/>
      <c r="HV8" s="337"/>
      <c r="HW8" s="337"/>
      <c r="HX8" s="337"/>
      <c r="HY8" s="337"/>
      <c r="HZ8" s="337"/>
      <c r="IA8" s="337"/>
      <c r="IB8" s="337"/>
    </row>
    <row r="9" ht="23.25" customHeight="1" spans="1:236">
      <c r="A9" s="93"/>
      <c r="B9" s="93"/>
      <c r="C9" s="43" t="s">
        <v>104</v>
      </c>
      <c r="D9" s="21" t="s">
        <v>95</v>
      </c>
      <c r="E9" s="91">
        <v>1520</v>
      </c>
      <c r="F9" s="91">
        <v>1268</v>
      </c>
      <c r="G9" s="90">
        <v>252</v>
      </c>
      <c r="H9" s="91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93" t="s">
        <v>105</v>
      </c>
      <c r="B10" s="93" t="s">
        <v>106</v>
      </c>
      <c r="C10" s="43" t="s">
        <v>104</v>
      </c>
      <c r="D10" s="21" t="s">
        <v>239</v>
      </c>
      <c r="E10" s="91">
        <v>900</v>
      </c>
      <c r="F10" s="91">
        <v>800</v>
      </c>
      <c r="G10" s="90">
        <v>252</v>
      </c>
      <c r="H10" s="91">
        <v>0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93"/>
      <c r="B11" s="93" t="s">
        <v>107</v>
      </c>
      <c r="C11" s="43" t="s">
        <v>104</v>
      </c>
      <c r="D11" s="21" t="s">
        <v>108</v>
      </c>
      <c r="E11" s="91">
        <v>900</v>
      </c>
      <c r="F11" s="91">
        <v>800</v>
      </c>
      <c r="G11" s="90">
        <v>252</v>
      </c>
      <c r="H11" s="91">
        <v>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93" t="s">
        <v>109</v>
      </c>
      <c r="B12" s="93" t="s">
        <v>106</v>
      </c>
      <c r="C12" s="43" t="s">
        <v>104</v>
      </c>
      <c r="D12" s="21" t="s">
        <v>110</v>
      </c>
      <c r="E12" s="91">
        <v>30</v>
      </c>
      <c r="F12" s="91">
        <v>30</v>
      </c>
      <c r="G12" s="90">
        <v>0</v>
      </c>
      <c r="H12" s="91">
        <v>0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93"/>
      <c r="B13" s="93" t="s">
        <v>107</v>
      </c>
      <c r="C13" s="43" t="s">
        <v>104</v>
      </c>
      <c r="D13" s="21" t="s">
        <v>240</v>
      </c>
      <c r="E13" s="91">
        <v>30</v>
      </c>
      <c r="F13" s="91">
        <v>30</v>
      </c>
      <c r="G13" s="90">
        <v>0</v>
      </c>
      <c r="H13" s="91">
        <v>0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93" t="s">
        <v>111</v>
      </c>
      <c r="B14" s="93" t="s">
        <v>112</v>
      </c>
      <c r="C14" s="43" t="s">
        <v>104</v>
      </c>
      <c r="D14" s="21" t="s">
        <v>241</v>
      </c>
      <c r="E14" s="91">
        <v>150</v>
      </c>
      <c r="F14" s="91">
        <v>150</v>
      </c>
      <c r="G14" s="90"/>
      <c r="H14" s="91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93"/>
      <c r="B15" s="93" t="s">
        <v>107</v>
      </c>
      <c r="C15" s="43" t="s">
        <v>104</v>
      </c>
      <c r="D15" s="21" t="s">
        <v>242</v>
      </c>
      <c r="E15" s="91">
        <v>150</v>
      </c>
      <c r="F15" s="91">
        <v>150</v>
      </c>
      <c r="G15" s="90"/>
      <c r="H15" s="91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93" t="s">
        <v>109</v>
      </c>
      <c r="B16" s="93" t="s">
        <v>114</v>
      </c>
      <c r="C16" s="43" t="s">
        <v>104</v>
      </c>
      <c r="D16" s="21" t="s">
        <v>243</v>
      </c>
      <c r="E16" s="91">
        <v>75</v>
      </c>
      <c r="F16" s="91">
        <v>75</v>
      </c>
      <c r="G16" s="90"/>
      <c r="H16" s="91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93"/>
      <c r="B17" s="93" t="s">
        <v>107</v>
      </c>
      <c r="C17" s="43" t="s">
        <v>104</v>
      </c>
      <c r="D17" s="21" t="s">
        <v>244</v>
      </c>
      <c r="E17" s="91">
        <v>75</v>
      </c>
      <c r="F17" s="91">
        <v>75</v>
      </c>
      <c r="G17" s="90"/>
      <c r="H17" s="91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</row>
    <row r="18" ht="23.25" customHeight="1" spans="1:236">
      <c r="A18" s="93" t="s">
        <v>109</v>
      </c>
      <c r="B18" s="93" t="s">
        <v>114</v>
      </c>
      <c r="C18" s="43" t="s">
        <v>104</v>
      </c>
      <c r="D18" s="21" t="s">
        <v>243</v>
      </c>
      <c r="E18" s="91">
        <v>10</v>
      </c>
      <c r="F18" s="91">
        <v>10</v>
      </c>
      <c r="G18" s="334"/>
      <c r="H18" s="335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</row>
    <row r="19" ht="23.25" customHeight="1" spans="1:236">
      <c r="A19" s="93"/>
      <c r="B19" s="93" t="s">
        <v>116</v>
      </c>
      <c r="C19" s="43" t="s">
        <v>104</v>
      </c>
      <c r="D19" s="21" t="s">
        <v>245</v>
      </c>
      <c r="E19" s="91">
        <v>10</v>
      </c>
      <c r="F19" s="91">
        <v>10</v>
      </c>
      <c r="G19" s="334"/>
      <c r="H19" s="335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</row>
    <row r="20" ht="23.25" customHeight="1" spans="1:236">
      <c r="A20" s="93" t="s">
        <v>109</v>
      </c>
      <c r="B20" s="93" t="s">
        <v>118</v>
      </c>
      <c r="C20" s="43" t="s">
        <v>104</v>
      </c>
      <c r="D20" s="21" t="s">
        <v>246</v>
      </c>
      <c r="E20" s="91">
        <v>5</v>
      </c>
      <c r="F20" s="90">
        <v>5</v>
      </c>
      <c r="G20" s="334"/>
      <c r="H20" s="335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</row>
    <row r="21" ht="23.25" customHeight="1" spans="1:236">
      <c r="A21" s="93"/>
      <c r="B21" s="93" t="s">
        <v>107</v>
      </c>
      <c r="C21" s="43" t="s">
        <v>104</v>
      </c>
      <c r="D21" s="21" t="s">
        <v>247</v>
      </c>
      <c r="E21" s="91">
        <v>5</v>
      </c>
      <c r="F21" s="90">
        <v>5</v>
      </c>
      <c r="G21" s="334"/>
      <c r="H21" s="335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ht="23.25" customHeight="1" spans="1:236">
      <c r="A22" s="93" t="s">
        <v>105</v>
      </c>
      <c r="B22" s="93" t="s">
        <v>106</v>
      </c>
      <c r="C22" s="43" t="s">
        <v>104</v>
      </c>
      <c r="D22" s="21" t="s">
        <v>239</v>
      </c>
      <c r="E22" s="91">
        <v>350</v>
      </c>
      <c r="F22" s="90">
        <v>350</v>
      </c>
      <c r="G22" s="334"/>
      <c r="H22" s="335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ht="23.25" customHeight="1" spans="1:236">
      <c r="A23" s="93"/>
      <c r="B23" s="93" t="s">
        <v>116</v>
      </c>
      <c r="C23" s="43" t="s">
        <v>104</v>
      </c>
      <c r="D23" s="21" t="s">
        <v>120</v>
      </c>
      <c r="E23" s="91">
        <v>350</v>
      </c>
      <c r="F23" s="90">
        <v>350</v>
      </c>
      <c r="G23" s="334"/>
      <c r="H23" s="335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ht="23.25" customHeight="1" spans="1:23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opLeftCell="A6" workbookViewId="0">
      <selection activeCell="A8" sqref="A8:Y15"/>
    </sheetView>
  </sheetViews>
  <sheetFormatPr defaultColWidth="9" defaultRowHeight="23.1" customHeight="1"/>
  <cols>
    <col min="1" max="3" width="3.625" style="291" customWidth="1"/>
    <col min="4" max="4" width="7.25" style="291" customWidth="1"/>
    <col min="5" max="5" width="19.5" style="291" customWidth="1"/>
    <col min="6" max="6" width="9" style="291"/>
    <col min="7" max="7" width="8.5" style="291" customWidth="1"/>
    <col min="8" max="11" width="7.5" style="291" customWidth="1"/>
    <col min="12" max="12" width="7.5" style="292" customWidth="1"/>
    <col min="13" max="21" width="7.5" style="291" customWidth="1"/>
    <col min="22" max="22" width="8.125" style="291" customWidth="1"/>
    <col min="23" max="25" width="7.5" style="291" customWidth="1"/>
    <col min="26" max="16384" width="9" style="291"/>
  </cols>
  <sheetData>
    <row r="1" customHeight="1" spans="1:254">
      <c r="A1" s="6"/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6"/>
      <c r="M1" s="293"/>
      <c r="N1" s="293"/>
      <c r="O1" s="293"/>
      <c r="P1" s="293"/>
      <c r="Q1" s="293"/>
      <c r="R1" s="293"/>
      <c r="S1" s="293"/>
      <c r="T1" s="293"/>
      <c r="U1" s="293"/>
      <c r="V1" s="6"/>
      <c r="W1" s="6"/>
      <c r="X1" s="6"/>
      <c r="Y1" s="312" t="s">
        <v>252</v>
      </c>
      <c r="Z1" s="31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4" t="s">
        <v>253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5"/>
      <c r="B3" s="295"/>
      <c r="C3" s="295"/>
      <c r="D3" s="296"/>
      <c r="E3" s="296"/>
      <c r="F3" s="296"/>
      <c r="G3" s="296"/>
      <c r="H3" s="296"/>
      <c r="I3" s="296"/>
      <c r="J3" s="296"/>
      <c r="K3" s="296"/>
      <c r="L3" s="6"/>
      <c r="M3" s="296"/>
      <c r="N3" s="296"/>
      <c r="O3" s="296"/>
      <c r="P3" s="296"/>
      <c r="Q3" s="296"/>
      <c r="R3" s="296"/>
      <c r="S3" s="296"/>
      <c r="T3" s="296"/>
      <c r="U3" s="296"/>
      <c r="V3" s="6"/>
      <c r="W3" s="6"/>
      <c r="X3" s="307" t="s">
        <v>78</v>
      </c>
      <c r="Y3" s="307"/>
      <c r="Z3" s="31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7" t="s">
        <v>98</v>
      </c>
      <c r="B4" s="297"/>
      <c r="C4" s="297"/>
      <c r="D4" s="298" t="s">
        <v>79</v>
      </c>
      <c r="E4" s="298" t="s">
        <v>99</v>
      </c>
      <c r="F4" s="298" t="s">
        <v>100</v>
      </c>
      <c r="G4" s="299" t="s">
        <v>158</v>
      </c>
      <c r="H4" s="300"/>
      <c r="I4" s="300"/>
      <c r="J4" s="300"/>
      <c r="K4" s="300"/>
      <c r="L4" s="303"/>
      <c r="M4" s="304" t="s">
        <v>159</v>
      </c>
      <c r="N4" s="304"/>
      <c r="O4" s="304"/>
      <c r="P4" s="304"/>
      <c r="Q4" s="304"/>
      <c r="R4" s="304"/>
      <c r="S4" s="304"/>
      <c r="T4" s="304"/>
      <c r="U4" s="308" t="s">
        <v>160</v>
      </c>
      <c r="V4" s="298" t="s">
        <v>161</v>
      </c>
      <c r="W4" s="298"/>
      <c r="X4" s="298"/>
      <c r="Y4" s="29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8" t="s">
        <v>101</v>
      </c>
      <c r="B5" s="298" t="s">
        <v>102</v>
      </c>
      <c r="C5" s="298" t="s">
        <v>103</v>
      </c>
      <c r="D5" s="298"/>
      <c r="E5" s="298"/>
      <c r="F5" s="298"/>
      <c r="G5" s="298" t="s">
        <v>81</v>
      </c>
      <c r="H5" s="298" t="s">
        <v>162</v>
      </c>
      <c r="I5" s="298" t="s">
        <v>163</v>
      </c>
      <c r="J5" s="298" t="s">
        <v>164</v>
      </c>
      <c r="K5" s="305" t="s">
        <v>165</v>
      </c>
      <c r="L5" s="298" t="s">
        <v>166</v>
      </c>
      <c r="M5" s="298" t="s">
        <v>81</v>
      </c>
      <c r="N5" s="298" t="s">
        <v>167</v>
      </c>
      <c r="O5" s="298" t="s">
        <v>168</v>
      </c>
      <c r="P5" s="298" t="s">
        <v>169</v>
      </c>
      <c r="Q5" s="305" t="s">
        <v>170</v>
      </c>
      <c r="R5" s="298" t="s">
        <v>171</v>
      </c>
      <c r="S5" s="298" t="s">
        <v>172</v>
      </c>
      <c r="T5" s="298" t="s">
        <v>173</v>
      </c>
      <c r="U5" s="309"/>
      <c r="V5" s="298" t="s">
        <v>81</v>
      </c>
      <c r="W5" s="298" t="s">
        <v>174</v>
      </c>
      <c r="X5" s="298" t="s">
        <v>175</v>
      </c>
      <c r="Y5" s="298" t="s">
        <v>161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305"/>
      <c r="L6" s="298"/>
      <c r="M6" s="298"/>
      <c r="N6" s="298"/>
      <c r="O6" s="298"/>
      <c r="P6" s="298"/>
      <c r="Q6" s="305"/>
      <c r="R6" s="298"/>
      <c r="S6" s="298"/>
      <c r="T6" s="298"/>
      <c r="U6" s="310"/>
      <c r="V6" s="298"/>
      <c r="W6" s="298"/>
      <c r="X6" s="298"/>
      <c r="Y6" s="29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7" t="s">
        <v>93</v>
      </c>
      <c r="B7" s="297" t="s">
        <v>93</v>
      </c>
      <c r="C7" s="297" t="s">
        <v>93</v>
      </c>
      <c r="D7" s="297" t="s">
        <v>93</v>
      </c>
      <c r="E7" s="297" t="s">
        <v>93</v>
      </c>
      <c r="F7" s="297">
        <v>1</v>
      </c>
      <c r="G7" s="297">
        <v>2</v>
      </c>
      <c r="H7" s="297">
        <v>3</v>
      </c>
      <c r="I7" s="297">
        <v>4</v>
      </c>
      <c r="J7" s="297">
        <v>5</v>
      </c>
      <c r="K7" s="297">
        <v>6</v>
      </c>
      <c r="L7" s="297">
        <v>7</v>
      </c>
      <c r="M7" s="297">
        <v>8</v>
      </c>
      <c r="N7" s="297">
        <v>9</v>
      </c>
      <c r="O7" s="297">
        <v>10</v>
      </c>
      <c r="P7" s="297">
        <v>11</v>
      </c>
      <c r="Q7" s="297">
        <v>12</v>
      </c>
      <c r="R7" s="297">
        <v>13</v>
      </c>
      <c r="S7" s="297">
        <v>14</v>
      </c>
      <c r="T7" s="297">
        <v>15</v>
      </c>
      <c r="U7" s="297">
        <v>16</v>
      </c>
      <c r="V7" s="297">
        <v>17</v>
      </c>
      <c r="W7" s="297">
        <v>18</v>
      </c>
      <c r="X7" s="297">
        <v>19</v>
      </c>
      <c r="Y7" s="297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0" customFormat="1" ht="26.25" customHeight="1" spans="1:254">
      <c r="A8" s="301"/>
      <c r="B8" s="301"/>
      <c r="C8" s="301"/>
      <c r="D8" s="302"/>
      <c r="E8" s="302" t="s">
        <v>81</v>
      </c>
      <c r="F8" s="91">
        <v>1268</v>
      </c>
      <c r="G8" s="91">
        <v>992</v>
      </c>
      <c r="H8" s="90">
        <v>683.45</v>
      </c>
      <c r="I8" s="90">
        <v>18.2</v>
      </c>
      <c r="J8" s="90"/>
      <c r="K8" s="90"/>
      <c r="L8" s="90">
        <v>290.35</v>
      </c>
      <c r="M8" s="90">
        <v>270</v>
      </c>
      <c r="N8" s="90">
        <v>85</v>
      </c>
      <c r="O8" s="90">
        <v>30</v>
      </c>
      <c r="P8" s="95"/>
      <c r="Q8" s="95"/>
      <c r="R8" s="90">
        <v>5</v>
      </c>
      <c r="S8" s="94"/>
      <c r="T8" s="94">
        <v>0</v>
      </c>
      <c r="U8" s="94">
        <v>150</v>
      </c>
      <c r="V8" s="311">
        <v>6</v>
      </c>
      <c r="W8" s="311"/>
      <c r="X8" s="311">
        <v>6</v>
      </c>
      <c r="Y8" s="311">
        <v>0</v>
      </c>
      <c r="Z8" s="315"/>
      <c r="AA8" s="315"/>
      <c r="AB8" s="315"/>
      <c r="AC8" s="315"/>
      <c r="AD8" s="315"/>
      <c r="AE8" s="315"/>
      <c r="AF8" s="315"/>
      <c r="AG8" s="315"/>
      <c r="AH8" s="315"/>
      <c r="AI8" s="315"/>
      <c r="AJ8" s="315"/>
      <c r="AK8" s="315"/>
      <c r="AL8" s="315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5"/>
      <c r="BE8" s="315"/>
      <c r="BF8" s="315"/>
      <c r="BG8" s="315"/>
      <c r="BH8" s="315"/>
      <c r="BI8" s="315"/>
      <c r="BJ8" s="315"/>
      <c r="BK8" s="315"/>
      <c r="BL8" s="315"/>
      <c r="BM8" s="315"/>
      <c r="BN8" s="315"/>
      <c r="BO8" s="315"/>
      <c r="BP8" s="315"/>
      <c r="BQ8" s="315"/>
      <c r="BR8" s="315"/>
      <c r="BS8" s="315"/>
      <c r="BT8" s="315"/>
      <c r="BU8" s="315"/>
      <c r="BV8" s="315"/>
      <c r="BW8" s="315"/>
      <c r="BX8" s="315"/>
      <c r="BY8" s="315"/>
      <c r="BZ8" s="315"/>
      <c r="CA8" s="315"/>
      <c r="CB8" s="315"/>
      <c r="CC8" s="315"/>
      <c r="CD8" s="315"/>
      <c r="CE8" s="315"/>
      <c r="CF8" s="315"/>
      <c r="CG8" s="315"/>
      <c r="CH8" s="315"/>
      <c r="CI8" s="315"/>
      <c r="CJ8" s="315"/>
      <c r="CK8" s="315"/>
      <c r="CL8" s="315"/>
      <c r="CM8" s="315"/>
      <c r="CN8" s="315"/>
      <c r="CO8" s="315"/>
      <c r="CP8" s="315"/>
      <c r="CQ8" s="315"/>
      <c r="CR8" s="315"/>
      <c r="CS8" s="315"/>
      <c r="CT8" s="315"/>
      <c r="CU8" s="315"/>
      <c r="CV8" s="315"/>
      <c r="CW8" s="315"/>
      <c r="CX8" s="315"/>
      <c r="CY8" s="315"/>
      <c r="CZ8" s="315"/>
      <c r="DA8" s="315"/>
      <c r="DB8" s="315"/>
      <c r="DC8" s="315"/>
      <c r="DD8" s="315"/>
      <c r="DE8" s="315"/>
      <c r="DF8" s="315"/>
      <c r="DG8" s="315"/>
      <c r="DH8" s="315"/>
      <c r="DI8" s="315"/>
      <c r="DJ8" s="315"/>
      <c r="DK8" s="315"/>
      <c r="DL8" s="315"/>
      <c r="DM8" s="315"/>
      <c r="DN8" s="315"/>
      <c r="DO8" s="315"/>
      <c r="DP8" s="315"/>
      <c r="DQ8" s="315"/>
      <c r="DR8" s="315"/>
      <c r="DS8" s="315"/>
      <c r="DT8" s="315"/>
      <c r="DU8" s="315"/>
      <c r="DV8" s="315"/>
      <c r="DW8" s="315"/>
      <c r="DX8" s="315"/>
      <c r="DY8" s="315"/>
      <c r="DZ8" s="315"/>
      <c r="EA8" s="315"/>
      <c r="EB8" s="315"/>
      <c r="EC8" s="315"/>
      <c r="ED8" s="315"/>
      <c r="EE8" s="315"/>
      <c r="EF8" s="315"/>
      <c r="EG8" s="315"/>
      <c r="EH8" s="315"/>
      <c r="EI8" s="315"/>
      <c r="EJ8" s="315"/>
      <c r="EK8" s="315"/>
      <c r="EL8" s="315"/>
      <c r="EM8" s="315"/>
      <c r="EN8" s="315"/>
      <c r="EO8" s="315"/>
      <c r="EP8" s="315"/>
      <c r="EQ8" s="315"/>
      <c r="ER8" s="315"/>
      <c r="ES8" s="315"/>
      <c r="ET8" s="315"/>
      <c r="EU8" s="315"/>
      <c r="EV8" s="315"/>
      <c r="EW8" s="315"/>
      <c r="EX8" s="315"/>
      <c r="EY8" s="315"/>
      <c r="EZ8" s="315"/>
      <c r="FA8" s="315"/>
      <c r="FB8" s="315"/>
      <c r="FC8" s="315"/>
      <c r="FD8" s="315"/>
      <c r="FE8" s="315"/>
      <c r="FF8" s="315"/>
      <c r="FG8" s="315"/>
      <c r="FH8" s="315"/>
      <c r="FI8" s="315"/>
      <c r="FJ8" s="315"/>
      <c r="FK8" s="315"/>
      <c r="FL8" s="315"/>
      <c r="FM8" s="315"/>
      <c r="FN8" s="315"/>
      <c r="FO8" s="315"/>
      <c r="FP8" s="315"/>
      <c r="FQ8" s="315"/>
      <c r="FR8" s="315"/>
      <c r="FS8" s="315"/>
      <c r="FT8" s="315"/>
      <c r="FU8" s="315"/>
      <c r="FV8" s="315"/>
      <c r="FW8" s="315"/>
      <c r="FX8" s="315"/>
      <c r="FY8" s="315"/>
      <c r="FZ8" s="315"/>
      <c r="GA8" s="315"/>
      <c r="GB8" s="315"/>
      <c r="GC8" s="315"/>
      <c r="GD8" s="315"/>
      <c r="GE8" s="315"/>
      <c r="GF8" s="315"/>
      <c r="GG8" s="315"/>
      <c r="GH8" s="315"/>
      <c r="GI8" s="315"/>
      <c r="GJ8" s="315"/>
      <c r="GK8" s="315"/>
      <c r="GL8" s="315"/>
      <c r="GM8" s="315"/>
      <c r="GN8" s="315"/>
      <c r="GO8" s="315"/>
      <c r="GP8" s="315"/>
      <c r="GQ8" s="315"/>
      <c r="GR8" s="315"/>
      <c r="GS8" s="315"/>
      <c r="GT8" s="315"/>
      <c r="GU8" s="315"/>
      <c r="GV8" s="315"/>
      <c r="GW8" s="315"/>
      <c r="GX8" s="315"/>
      <c r="GY8" s="315"/>
      <c r="GZ8" s="315"/>
      <c r="HA8" s="315"/>
      <c r="HB8" s="315"/>
      <c r="HC8" s="315"/>
      <c r="HD8" s="315"/>
      <c r="HE8" s="315"/>
      <c r="HF8" s="315"/>
      <c r="HG8" s="315"/>
      <c r="HH8" s="315"/>
      <c r="HI8" s="315"/>
      <c r="HJ8" s="315"/>
      <c r="HK8" s="315"/>
      <c r="HL8" s="315"/>
      <c r="HM8" s="315"/>
      <c r="HN8" s="315"/>
      <c r="HO8" s="315"/>
      <c r="HP8" s="315"/>
      <c r="HQ8" s="315"/>
      <c r="HR8" s="315"/>
      <c r="HS8" s="315"/>
      <c r="HT8" s="315"/>
      <c r="HU8" s="315"/>
      <c r="HV8" s="315"/>
      <c r="HW8" s="315"/>
      <c r="HX8" s="315"/>
      <c r="HY8" s="315"/>
      <c r="HZ8" s="315"/>
      <c r="IA8" s="315"/>
      <c r="IB8" s="315"/>
      <c r="IC8" s="315"/>
      <c r="ID8" s="315"/>
      <c r="IE8" s="315"/>
      <c r="IF8" s="315"/>
      <c r="IG8" s="315"/>
      <c r="IH8" s="315"/>
      <c r="II8" s="315"/>
      <c r="IJ8" s="315"/>
      <c r="IK8" s="315"/>
      <c r="IL8" s="315"/>
      <c r="IM8" s="315"/>
      <c r="IN8" s="315"/>
      <c r="IO8" s="315"/>
      <c r="IP8" s="315"/>
      <c r="IQ8" s="315"/>
      <c r="IR8" s="315"/>
      <c r="IS8" s="315"/>
      <c r="IT8" s="315"/>
    </row>
    <row r="9" ht="26.25" customHeight="1" spans="1:254">
      <c r="A9" s="93"/>
      <c r="B9" s="93"/>
      <c r="C9" s="93"/>
      <c r="D9" s="43" t="s">
        <v>104</v>
      </c>
      <c r="E9" s="21" t="s">
        <v>95</v>
      </c>
      <c r="F9" s="91">
        <v>1268</v>
      </c>
      <c r="G9" s="91"/>
      <c r="H9" s="92"/>
      <c r="I9" s="90"/>
      <c r="J9" s="90"/>
      <c r="K9" s="90"/>
      <c r="L9" s="90"/>
      <c r="M9" s="90">
        <v>270</v>
      </c>
      <c r="N9" s="90">
        <v>85</v>
      </c>
      <c r="O9" s="90">
        <v>30</v>
      </c>
      <c r="P9" s="95"/>
      <c r="Q9" s="95"/>
      <c r="R9" s="90">
        <v>5</v>
      </c>
      <c r="S9" s="94"/>
      <c r="T9" s="94">
        <v>0</v>
      </c>
      <c r="U9" s="94">
        <v>150</v>
      </c>
      <c r="V9" s="311"/>
      <c r="W9" s="311"/>
      <c r="X9" s="311"/>
      <c r="Y9" s="311">
        <v>0</v>
      </c>
      <c r="Z9" s="30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3" t="s">
        <v>105</v>
      </c>
      <c r="B10" s="93" t="s">
        <v>106</v>
      </c>
      <c r="C10" s="93" t="s">
        <v>107</v>
      </c>
      <c r="D10" s="43" t="s">
        <v>104</v>
      </c>
      <c r="E10" s="270" t="s">
        <v>108</v>
      </c>
      <c r="F10" s="91">
        <v>998</v>
      </c>
      <c r="G10" s="91">
        <v>992</v>
      </c>
      <c r="H10" s="90">
        <v>683.45</v>
      </c>
      <c r="I10" s="90">
        <v>18.2</v>
      </c>
      <c r="J10" s="90"/>
      <c r="K10" s="90"/>
      <c r="L10" s="90">
        <v>290.35</v>
      </c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94">
        <v>0</v>
      </c>
      <c r="T10" s="94">
        <v>0</v>
      </c>
      <c r="U10" s="94"/>
      <c r="V10" s="311">
        <v>6</v>
      </c>
      <c r="W10" s="311"/>
      <c r="X10" s="311">
        <v>6</v>
      </c>
      <c r="Y10" s="311">
        <v>0</v>
      </c>
      <c r="Z10" s="30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0">
        <v>30</v>
      </c>
      <c r="G11" s="91"/>
      <c r="H11" s="92"/>
      <c r="I11" s="90">
        <v>0</v>
      </c>
      <c r="J11" s="90">
        <v>0</v>
      </c>
      <c r="K11" s="90">
        <v>0</v>
      </c>
      <c r="L11" s="90">
        <v>0</v>
      </c>
      <c r="M11" s="90">
        <v>30</v>
      </c>
      <c r="N11" s="90">
        <v>0</v>
      </c>
      <c r="O11" s="90">
        <v>30</v>
      </c>
      <c r="P11" s="95">
        <v>0</v>
      </c>
      <c r="Q11" s="95">
        <v>0</v>
      </c>
      <c r="R11" s="98">
        <v>0</v>
      </c>
      <c r="S11" s="94">
        <v>0</v>
      </c>
      <c r="T11" s="94">
        <v>0</v>
      </c>
      <c r="U11" s="94">
        <v>0</v>
      </c>
      <c r="V11" s="311">
        <v>0</v>
      </c>
      <c r="W11" s="311">
        <v>0</v>
      </c>
      <c r="X11" s="311">
        <v>0</v>
      </c>
      <c r="Y11" s="311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1">
        <v>150</v>
      </c>
      <c r="G12" s="91"/>
      <c r="H12" s="92"/>
      <c r="I12" s="90">
        <v>0</v>
      </c>
      <c r="J12" s="90">
        <v>0</v>
      </c>
      <c r="K12" s="90">
        <v>0</v>
      </c>
      <c r="L12" s="90">
        <v>0</v>
      </c>
      <c r="M12" s="90">
        <v>150</v>
      </c>
      <c r="N12" s="90">
        <v>0</v>
      </c>
      <c r="O12" s="91"/>
      <c r="P12" s="95">
        <v>0</v>
      </c>
      <c r="Q12" s="95">
        <v>0</v>
      </c>
      <c r="R12" s="98">
        <v>0</v>
      </c>
      <c r="S12" s="94">
        <v>0</v>
      </c>
      <c r="T12" s="94">
        <v>0</v>
      </c>
      <c r="U12" s="91">
        <v>150</v>
      </c>
      <c r="V12" s="311">
        <v>0</v>
      </c>
      <c r="W12" s="311">
        <v>0</v>
      </c>
      <c r="X12" s="311">
        <v>0</v>
      </c>
      <c r="Y12" s="311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93" t="s">
        <v>109</v>
      </c>
      <c r="B13" s="93" t="s">
        <v>114</v>
      </c>
      <c r="C13" s="93" t="s">
        <v>107</v>
      </c>
      <c r="D13" s="43" t="s">
        <v>104</v>
      </c>
      <c r="E13" s="270" t="s">
        <v>115</v>
      </c>
      <c r="F13" s="91">
        <v>75</v>
      </c>
      <c r="G13" s="91"/>
      <c r="H13" s="90"/>
      <c r="I13" s="90">
        <v>0</v>
      </c>
      <c r="J13" s="90">
        <v>0</v>
      </c>
      <c r="K13" s="90">
        <v>0</v>
      </c>
      <c r="L13" s="90">
        <v>0</v>
      </c>
      <c r="M13" s="90">
        <v>75</v>
      </c>
      <c r="N13" s="91">
        <v>75</v>
      </c>
      <c r="O13" s="91"/>
      <c r="P13" s="95">
        <v>0</v>
      </c>
      <c r="Q13" s="95">
        <v>0</v>
      </c>
      <c r="R13" s="98">
        <v>0</v>
      </c>
      <c r="S13" s="94">
        <v>0</v>
      </c>
      <c r="T13" s="94">
        <v>0</v>
      </c>
      <c r="U13" s="94">
        <v>0</v>
      </c>
      <c r="V13" s="311">
        <v>0</v>
      </c>
      <c r="W13" s="311">
        <v>0</v>
      </c>
      <c r="X13" s="311">
        <v>0</v>
      </c>
      <c r="Y13" s="311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93" t="s">
        <v>109</v>
      </c>
      <c r="B14" s="93" t="s">
        <v>114</v>
      </c>
      <c r="C14" s="93" t="s">
        <v>116</v>
      </c>
      <c r="D14" s="43" t="s">
        <v>104</v>
      </c>
      <c r="E14" s="270" t="s">
        <v>117</v>
      </c>
      <c r="F14" s="91">
        <v>10</v>
      </c>
      <c r="G14" s="91"/>
      <c r="H14" s="90"/>
      <c r="I14" s="90"/>
      <c r="J14" s="90"/>
      <c r="K14" s="90"/>
      <c r="L14" s="90"/>
      <c r="M14" s="90">
        <v>10</v>
      </c>
      <c r="N14" s="91">
        <v>10</v>
      </c>
      <c r="O14" s="91"/>
      <c r="P14" s="95">
        <v>0</v>
      </c>
      <c r="Q14" s="95">
        <v>0</v>
      </c>
      <c r="R14" s="98">
        <v>0</v>
      </c>
      <c r="S14" s="94">
        <v>0</v>
      </c>
      <c r="T14" s="94">
        <v>0</v>
      </c>
      <c r="U14" s="94">
        <v>0</v>
      </c>
      <c r="V14" s="311">
        <v>0</v>
      </c>
      <c r="W14" s="311">
        <v>0</v>
      </c>
      <c r="X14" s="311">
        <v>0</v>
      </c>
      <c r="Y14" s="311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93" t="s">
        <v>109</v>
      </c>
      <c r="B15" s="93" t="s">
        <v>118</v>
      </c>
      <c r="C15" s="93" t="s">
        <v>107</v>
      </c>
      <c r="D15" s="43" t="s">
        <v>104</v>
      </c>
      <c r="E15" s="270" t="s">
        <v>119</v>
      </c>
      <c r="F15" s="91">
        <v>5</v>
      </c>
      <c r="G15" s="91"/>
      <c r="H15" s="90"/>
      <c r="I15" s="90"/>
      <c r="J15" s="90"/>
      <c r="K15" s="90"/>
      <c r="L15" s="90"/>
      <c r="M15" s="90">
        <v>5</v>
      </c>
      <c r="N15" s="90"/>
      <c r="O15" s="91"/>
      <c r="P15" s="95">
        <v>0</v>
      </c>
      <c r="Q15" s="95">
        <v>0</v>
      </c>
      <c r="R15" s="91">
        <v>5</v>
      </c>
      <c r="S15" s="94">
        <v>0</v>
      </c>
      <c r="T15" s="94">
        <v>0</v>
      </c>
      <c r="U15" s="94">
        <v>0</v>
      </c>
      <c r="V15" s="311">
        <v>0</v>
      </c>
      <c r="W15" s="311">
        <v>0</v>
      </c>
      <c r="X15" s="311">
        <v>0</v>
      </c>
      <c r="Y15" s="311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06"/>
      <c r="N16" s="306"/>
      <c r="O16" s="30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5" workbookViewId="0">
      <selection activeCell="A7" sqref="A7:K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254</v>
      </c>
    </row>
    <row r="2" ht="33" customHeight="1" spans="1:14">
      <c r="A2" s="287" t="s">
        <v>255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0" t="s">
        <v>78</v>
      </c>
      <c r="N3" s="250"/>
    </row>
    <row r="4" ht="22.5" customHeight="1" spans="1:14">
      <c r="A4" s="245" t="s">
        <v>98</v>
      </c>
      <c r="B4" s="245"/>
      <c r="C4" s="245"/>
      <c r="D4" s="85" t="s">
        <v>144</v>
      </c>
      <c r="E4" s="85" t="s">
        <v>80</v>
      </c>
      <c r="F4" s="85" t="s">
        <v>81</v>
      </c>
      <c r="G4" s="85" t="s">
        <v>146</v>
      </c>
      <c r="H4" s="85"/>
      <c r="I4" s="85"/>
      <c r="J4" s="85"/>
      <c r="K4" s="85"/>
      <c r="L4" s="85" t="s">
        <v>150</v>
      </c>
      <c r="M4" s="85"/>
      <c r="N4" s="85"/>
    </row>
    <row r="5" ht="17.25" customHeight="1" spans="1:14">
      <c r="A5" s="85" t="s">
        <v>101</v>
      </c>
      <c r="B5" s="89" t="s">
        <v>102</v>
      </c>
      <c r="C5" s="85" t="s">
        <v>103</v>
      </c>
      <c r="D5" s="85"/>
      <c r="E5" s="85"/>
      <c r="F5" s="85"/>
      <c r="G5" s="85" t="s">
        <v>178</v>
      </c>
      <c r="H5" s="85" t="s">
        <v>179</v>
      </c>
      <c r="I5" s="85" t="s">
        <v>159</v>
      </c>
      <c r="J5" s="85" t="s">
        <v>160</v>
      </c>
      <c r="K5" s="85" t="s">
        <v>161</v>
      </c>
      <c r="L5" s="85" t="s">
        <v>178</v>
      </c>
      <c r="M5" s="85" t="s">
        <v>132</v>
      </c>
      <c r="N5" s="85" t="s">
        <v>180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8"/>
      <c r="B7" s="288"/>
      <c r="C7" s="288"/>
      <c r="D7" s="288"/>
      <c r="E7" s="289" t="s">
        <v>81</v>
      </c>
      <c r="F7" s="91">
        <v>1268</v>
      </c>
      <c r="G7" s="91">
        <v>1268</v>
      </c>
      <c r="H7" s="249">
        <v>992</v>
      </c>
      <c r="I7" s="249">
        <v>120</v>
      </c>
      <c r="J7" s="90">
        <v>150</v>
      </c>
      <c r="K7" s="249">
        <v>6</v>
      </c>
      <c r="L7" s="249">
        <v>0</v>
      </c>
      <c r="M7" s="249">
        <v>0</v>
      </c>
      <c r="N7" s="249">
        <v>0</v>
      </c>
    </row>
    <row r="8" ht="29.25" customHeight="1" spans="1:14">
      <c r="A8" s="93"/>
      <c r="B8" s="93"/>
      <c r="C8" s="93"/>
      <c r="D8" s="43" t="s">
        <v>104</v>
      </c>
      <c r="E8" s="21" t="s">
        <v>95</v>
      </c>
      <c r="F8" s="91">
        <v>1268</v>
      </c>
      <c r="G8" s="91">
        <v>1268</v>
      </c>
      <c r="H8" s="249">
        <v>992</v>
      </c>
      <c r="I8" s="249">
        <v>120</v>
      </c>
      <c r="J8" s="90">
        <v>150</v>
      </c>
      <c r="K8" s="249">
        <v>6</v>
      </c>
      <c r="L8" s="249">
        <v>0</v>
      </c>
      <c r="M8" s="249">
        <v>0</v>
      </c>
      <c r="N8" s="249">
        <v>0</v>
      </c>
    </row>
    <row r="9" ht="29.25" customHeight="1" spans="1:14">
      <c r="A9" s="93" t="s">
        <v>105</v>
      </c>
      <c r="B9" s="93" t="s">
        <v>106</v>
      </c>
      <c r="C9" s="93" t="s">
        <v>107</v>
      </c>
      <c r="D9" s="43" t="s">
        <v>104</v>
      </c>
      <c r="E9" s="270" t="s">
        <v>108</v>
      </c>
      <c r="F9" s="91">
        <v>998</v>
      </c>
      <c r="G9" s="91">
        <v>1268</v>
      </c>
      <c r="H9" s="249">
        <v>992</v>
      </c>
      <c r="I9" s="249">
        <v>0</v>
      </c>
      <c r="J9" s="249">
        <v>0</v>
      </c>
      <c r="K9" s="249">
        <v>6</v>
      </c>
      <c r="L9" s="249">
        <v>0</v>
      </c>
      <c r="M9" s="249">
        <v>0</v>
      </c>
      <c r="N9" s="249">
        <v>0</v>
      </c>
    </row>
    <row r="10" ht="29.25" customHeight="1" spans="1:14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30</v>
      </c>
      <c r="G10" s="90">
        <v>30</v>
      </c>
      <c r="H10" s="249">
        <v>0</v>
      </c>
      <c r="I10" s="90">
        <v>30</v>
      </c>
      <c r="J10" s="249">
        <v>0</v>
      </c>
      <c r="K10" s="249">
        <v>0</v>
      </c>
      <c r="L10" s="249">
        <v>0</v>
      </c>
      <c r="M10" s="249">
        <v>0</v>
      </c>
      <c r="N10" s="249">
        <v>0</v>
      </c>
    </row>
    <row r="11" ht="29.25" customHeight="1" spans="1:14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249">
        <v>0</v>
      </c>
      <c r="I11" s="90"/>
      <c r="J11" s="90">
        <v>150</v>
      </c>
      <c r="K11" s="249">
        <v>0</v>
      </c>
      <c r="L11" s="249">
        <v>0</v>
      </c>
      <c r="M11" s="249">
        <v>0</v>
      </c>
      <c r="N11" s="249">
        <v>0</v>
      </c>
    </row>
    <row r="12" ht="29.25" customHeight="1" spans="1:14">
      <c r="A12" s="93" t="s">
        <v>109</v>
      </c>
      <c r="B12" s="93" t="s">
        <v>114</v>
      </c>
      <c r="C12" s="93" t="s">
        <v>107</v>
      </c>
      <c r="D12" s="43" t="s">
        <v>104</v>
      </c>
      <c r="E12" s="270" t="s">
        <v>115</v>
      </c>
      <c r="F12" s="91">
        <v>75</v>
      </c>
      <c r="G12" s="91">
        <v>75</v>
      </c>
      <c r="H12" s="249">
        <v>0</v>
      </c>
      <c r="I12" s="90">
        <v>75</v>
      </c>
      <c r="J12" s="249">
        <v>0</v>
      </c>
      <c r="K12" s="249">
        <v>0</v>
      </c>
      <c r="L12" s="249">
        <v>0</v>
      </c>
      <c r="M12" s="249">
        <v>0</v>
      </c>
      <c r="N12" s="249">
        <v>0</v>
      </c>
    </row>
    <row r="13" ht="29.25" customHeight="1" spans="1:14">
      <c r="A13" s="93" t="s">
        <v>109</v>
      </c>
      <c r="B13" s="93" t="s">
        <v>114</v>
      </c>
      <c r="C13" s="93" t="s">
        <v>116</v>
      </c>
      <c r="D13" s="43" t="s">
        <v>104</v>
      </c>
      <c r="E13" s="270" t="s">
        <v>117</v>
      </c>
      <c r="F13" s="91">
        <v>10</v>
      </c>
      <c r="G13" s="91">
        <v>10</v>
      </c>
      <c r="H13" s="249">
        <v>0</v>
      </c>
      <c r="I13" s="90">
        <v>10</v>
      </c>
      <c r="J13" s="249">
        <v>0</v>
      </c>
      <c r="K13" s="249">
        <v>0</v>
      </c>
      <c r="L13" s="249">
        <v>0</v>
      </c>
      <c r="M13" s="249">
        <v>0</v>
      </c>
      <c r="N13" s="249">
        <v>0</v>
      </c>
    </row>
    <row r="14" ht="29.25" customHeight="1" spans="1:14">
      <c r="A14" s="93" t="s">
        <v>109</v>
      </c>
      <c r="B14" s="93" t="s">
        <v>118</v>
      </c>
      <c r="C14" s="93" t="s">
        <v>107</v>
      </c>
      <c r="D14" s="43" t="s">
        <v>104</v>
      </c>
      <c r="E14" s="270" t="s">
        <v>119</v>
      </c>
      <c r="F14" s="91">
        <v>5</v>
      </c>
      <c r="G14" s="91">
        <v>5</v>
      </c>
      <c r="H14" s="249">
        <v>0</v>
      </c>
      <c r="I14" s="90">
        <v>5</v>
      </c>
      <c r="J14" s="249"/>
      <c r="K14" s="249">
        <v>0</v>
      </c>
      <c r="L14" s="249">
        <v>0</v>
      </c>
      <c r="M14" s="249">
        <v>0</v>
      </c>
      <c r="N14" s="249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1"/>
  <sheetViews>
    <sheetView showGridLines="0" showZeros="0" workbookViewId="0">
      <selection activeCell="F9" sqref="F9:F10"/>
    </sheetView>
  </sheetViews>
  <sheetFormatPr defaultColWidth="9" defaultRowHeight="23.1" customHeight="1"/>
  <cols>
    <col min="1" max="3" width="4" style="273" customWidth="1"/>
    <col min="4" max="4" width="9.625" style="273" customWidth="1"/>
    <col min="5" max="5" width="21.875" style="273" customWidth="1"/>
    <col min="6" max="6" width="8.625" style="273" customWidth="1"/>
    <col min="7" max="14" width="7.25" style="273" customWidth="1"/>
    <col min="15" max="16" width="7" style="273" customWidth="1"/>
    <col min="17" max="25" width="7.25" style="273" customWidth="1"/>
    <col min="26" max="26" width="6.875" style="273" customWidth="1"/>
    <col min="27" max="27" width="7.25" style="273" customWidth="1"/>
    <col min="28" max="16384" width="9" style="273"/>
  </cols>
  <sheetData>
    <row r="1" customHeight="1" spans="1:27">
      <c r="A1" s="6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6"/>
      <c r="U1" s="6"/>
      <c r="V1" s="6"/>
      <c r="W1" s="6"/>
      <c r="X1" s="6"/>
      <c r="Y1" s="285" t="s">
        <v>256</v>
      </c>
      <c r="Z1" s="285"/>
      <c r="AA1" s="285"/>
    </row>
    <row r="2" customHeight="1" spans="1:27">
      <c r="A2" s="275" t="s">
        <v>257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</row>
    <row r="3" customHeight="1" spans="1:27">
      <c r="A3" s="276"/>
      <c r="B3" s="276"/>
      <c r="C3" s="276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6"/>
      <c r="U3" s="6"/>
      <c r="V3" s="6"/>
      <c r="W3" s="6"/>
      <c r="X3" s="6"/>
      <c r="Y3" s="286" t="s">
        <v>78</v>
      </c>
      <c r="Z3" s="286"/>
      <c r="AA3" s="286"/>
    </row>
    <row r="4" customHeight="1" spans="1:27">
      <c r="A4" s="278" t="s">
        <v>98</v>
      </c>
      <c r="B4" s="278"/>
      <c r="C4" s="278"/>
      <c r="D4" s="279" t="s">
        <v>79</v>
      </c>
      <c r="E4" s="279" t="s">
        <v>99</v>
      </c>
      <c r="F4" s="279" t="s">
        <v>183</v>
      </c>
      <c r="G4" s="279" t="s">
        <v>184</v>
      </c>
      <c r="H4" s="279" t="s">
        <v>185</v>
      </c>
      <c r="I4" s="279" t="s">
        <v>186</v>
      </c>
      <c r="J4" s="279" t="s">
        <v>187</v>
      </c>
      <c r="K4" s="279" t="s">
        <v>188</v>
      </c>
      <c r="L4" s="279" t="s">
        <v>189</v>
      </c>
      <c r="M4" s="279" t="s">
        <v>190</v>
      </c>
      <c r="N4" s="279" t="s">
        <v>191</v>
      </c>
      <c r="O4" s="279" t="s">
        <v>192</v>
      </c>
      <c r="P4" s="280" t="s">
        <v>193</v>
      </c>
      <c r="Q4" s="279" t="s">
        <v>194</v>
      </c>
      <c r="R4" s="279" t="s">
        <v>195</v>
      </c>
      <c r="S4" s="279" t="s">
        <v>196</v>
      </c>
      <c r="T4" s="279" t="s">
        <v>197</v>
      </c>
      <c r="U4" s="279" t="s">
        <v>198</v>
      </c>
      <c r="V4" s="279" t="s">
        <v>199</v>
      </c>
      <c r="W4" s="279" t="s">
        <v>200</v>
      </c>
      <c r="X4" s="279" t="s">
        <v>201</v>
      </c>
      <c r="Y4" s="279" t="s">
        <v>202</v>
      </c>
      <c r="Z4" s="279" t="s">
        <v>203</v>
      </c>
      <c r="AA4" s="279" t="s">
        <v>204</v>
      </c>
    </row>
    <row r="5" customHeight="1" spans="1:27">
      <c r="A5" s="279" t="s">
        <v>101</v>
      </c>
      <c r="B5" s="279" t="s">
        <v>102</v>
      </c>
      <c r="C5" s="279" t="s">
        <v>103</v>
      </c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81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</row>
    <row r="6" customHeight="1" spans="1:27">
      <c r="A6" s="279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82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</row>
    <row r="7" customHeight="1" spans="1:27">
      <c r="A7" s="278" t="s">
        <v>93</v>
      </c>
      <c r="B7" s="278" t="s">
        <v>93</v>
      </c>
      <c r="C7" s="278" t="s">
        <v>93</v>
      </c>
      <c r="D7" s="278" t="s">
        <v>93</v>
      </c>
      <c r="E7" s="278" t="s">
        <v>93</v>
      </c>
      <c r="F7" s="278">
        <v>1</v>
      </c>
      <c r="G7" s="278">
        <v>2</v>
      </c>
      <c r="H7" s="278">
        <v>3</v>
      </c>
      <c r="I7" s="278">
        <v>4</v>
      </c>
      <c r="J7" s="278">
        <v>5</v>
      </c>
      <c r="K7" s="278">
        <v>6</v>
      </c>
      <c r="L7" s="278">
        <v>7</v>
      </c>
      <c r="M7" s="278">
        <v>8</v>
      </c>
      <c r="N7" s="278">
        <v>9</v>
      </c>
      <c r="O7" s="278">
        <v>10</v>
      </c>
      <c r="P7" s="278">
        <v>11</v>
      </c>
      <c r="Q7" s="278">
        <v>12</v>
      </c>
      <c r="R7" s="278">
        <v>13</v>
      </c>
      <c r="S7" s="278">
        <v>14</v>
      </c>
      <c r="T7" s="278">
        <v>15</v>
      </c>
      <c r="U7" s="278">
        <v>16</v>
      </c>
      <c r="V7" s="278">
        <v>17</v>
      </c>
      <c r="W7" s="278">
        <v>18</v>
      </c>
      <c r="X7" s="278">
        <v>19</v>
      </c>
      <c r="Y7" s="278">
        <v>20</v>
      </c>
      <c r="Z7" s="278">
        <v>21</v>
      </c>
      <c r="AA7" s="278">
        <v>22</v>
      </c>
    </row>
    <row r="8" s="272" customFormat="1" customHeight="1" spans="1:27">
      <c r="A8" s="266"/>
      <c r="B8" s="266"/>
      <c r="C8" s="266"/>
      <c r="D8" s="266"/>
      <c r="E8" s="267" t="s">
        <v>81</v>
      </c>
      <c r="F8" s="268">
        <v>252</v>
      </c>
      <c r="G8" s="268">
        <v>10</v>
      </c>
      <c r="H8" s="268">
        <v>7</v>
      </c>
      <c r="I8" s="268">
        <v>3</v>
      </c>
      <c r="J8" s="268">
        <v>5</v>
      </c>
      <c r="K8" s="268">
        <v>1</v>
      </c>
      <c r="L8" s="268">
        <v>0</v>
      </c>
      <c r="M8" s="268">
        <v>1</v>
      </c>
      <c r="N8" s="268">
        <v>0</v>
      </c>
      <c r="O8" s="268">
        <v>5</v>
      </c>
      <c r="P8" s="268">
        <v>120</v>
      </c>
      <c r="Q8" s="268">
        <v>5</v>
      </c>
      <c r="R8" s="268">
        <v>5</v>
      </c>
      <c r="S8" s="268">
        <v>0</v>
      </c>
      <c r="T8" s="268">
        <v>50</v>
      </c>
      <c r="U8" s="268">
        <v>10</v>
      </c>
      <c r="V8" s="284">
        <v>0</v>
      </c>
      <c r="W8" s="271">
        <v>0</v>
      </c>
      <c r="X8" s="271">
        <v>0</v>
      </c>
      <c r="Y8" s="284">
        <v>0</v>
      </c>
      <c r="Z8" s="284">
        <v>0</v>
      </c>
      <c r="AA8" s="271">
        <v>30</v>
      </c>
    </row>
    <row r="9" customHeight="1" spans="1:27">
      <c r="A9" s="93"/>
      <c r="B9" s="93"/>
      <c r="C9" s="93"/>
      <c r="D9" s="43" t="s">
        <v>104</v>
      </c>
      <c r="E9" s="21" t="s">
        <v>95</v>
      </c>
      <c r="F9" s="268">
        <v>252</v>
      </c>
      <c r="G9" s="268">
        <v>10</v>
      </c>
      <c r="H9" s="268">
        <v>7</v>
      </c>
      <c r="I9" s="268">
        <v>3</v>
      </c>
      <c r="J9" s="268">
        <v>5</v>
      </c>
      <c r="K9" s="268">
        <v>1</v>
      </c>
      <c r="L9" s="268">
        <v>0</v>
      </c>
      <c r="M9" s="268">
        <v>1</v>
      </c>
      <c r="N9" s="268">
        <v>0</v>
      </c>
      <c r="O9" s="268">
        <v>5</v>
      </c>
      <c r="P9" s="268">
        <v>120</v>
      </c>
      <c r="Q9" s="268">
        <v>5</v>
      </c>
      <c r="R9" s="268">
        <v>5</v>
      </c>
      <c r="S9" s="268">
        <v>0</v>
      </c>
      <c r="T9" s="268">
        <v>50</v>
      </c>
      <c r="U9" s="268">
        <v>10</v>
      </c>
      <c r="V9" s="284">
        <v>0</v>
      </c>
      <c r="W9" s="271">
        <v>0</v>
      </c>
      <c r="X9" s="271">
        <v>0</v>
      </c>
      <c r="Y9" s="284">
        <v>0</v>
      </c>
      <c r="Z9" s="284">
        <v>0</v>
      </c>
      <c r="AA9" s="271">
        <v>30</v>
      </c>
    </row>
    <row r="10" customHeight="1" spans="1:27">
      <c r="A10" s="93" t="s">
        <v>105</v>
      </c>
      <c r="B10" s="93" t="s">
        <v>106</v>
      </c>
      <c r="C10" s="93" t="s">
        <v>107</v>
      </c>
      <c r="D10" s="43" t="s">
        <v>104</v>
      </c>
      <c r="E10" s="270" t="s">
        <v>108</v>
      </c>
      <c r="F10" s="268">
        <v>252</v>
      </c>
      <c r="G10" s="268">
        <v>10</v>
      </c>
      <c r="H10" s="268">
        <v>7</v>
      </c>
      <c r="I10" s="268">
        <v>3</v>
      </c>
      <c r="J10" s="268">
        <v>5</v>
      </c>
      <c r="K10" s="268">
        <v>1</v>
      </c>
      <c r="L10" s="268">
        <v>0</v>
      </c>
      <c r="M10" s="268">
        <v>1</v>
      </c>
      <c r="N10" s="268">
        <v>0</v>
      </c>
      <c r="O10" s="268">
        <v>5</v>
      </c>
      <c r="P10" s="268">
        <v>120</v>
      </c>
      <c r="Q10" s="268">
        <v>5</v>
      </c>
      <c r="R10" s="268">
        <v>5</v>
      </c>
      <c r="S10" s="268">
        <v>0</v>
      </c>
      <c r="T10" s="268">
        <v>50</v>
      </c>
      <c r="U10" s="268">
        <v>10</v>
      </c>
      <c r="V10" s="284">
        <v>0</v>
      </c>
      <c r="W10" s="271">
        <v>0</v>
      </c>
      <c r="X10" s="271">
        <v>0</v>
      </c>
      <c r="Y10" s="284">
        <v>0</v>
      </c>
      <c r="Z10" s="284">
        <v>0</v>
      </c>
      <c r="AA10" s="271">
        <v>30</v>
      </c>
    </row>
    <row r="11" customHeight="1" spans="1:27">
      <c r="A11" s="6"/>
      <c r="B11" s="6"/>
      <c r="C11" s="6"/>
      <c r="D11" s="6"/>
      <c r="E11" s="6"/>
      <c r="F11" s="6"/>
      <c r="G11" s="6"/>
      <c r="H11" s="6"/>
      <c r="I11" s="6"/>
      <c r="J11" s="6"/>
      <c r="K11" s="283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E1" workbookViewId="0">
      <selection activeCell="H8" sqref="H8:H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258</v>
      </c>
    </row>
    <row r="2" ht="33.75" customHeight="1" spans="1:20">
      <c r="A2" s="80" t="s">
        <v>259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0" t="s">
        <v>78</v>
      </c>
      <c r="T3" s="250"/>
    </row>
    <row r="4" ht="22.5" customHeight="1" spans="1:20">
      <c r="A4" s="265" t="s">
        <v>98</v>
      </c>
      <c r="B4" s="265"/>
      <c r="C4" s="265"/>
      <c r="D4" s="85" t="s">
        <v>207</v>
      </c>
      <c r="E4" s="85" t="s">
        <v>145</v>
      </c>
      <c r="F4" s="84" t="s">
        <v>183</v>
      </c>
      <c r="G4" s="85" t="s">
        <v>147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150</v>
      </c>
      <c r="S4" s="85"/>
      <c r="T4" s="85"/>
    </row>
    <row r="5" customHeight="1" spans="1:20">
      <c r="A5" s="265"/>
      <c r="B5" s="265"/>
      <c r="C5" s="265"/>
      <c r="D5" s="85"/>
      <c r="E5" s="85"/>
      <c r="F5" s="86"/>
      <c r="G5" s="85" t="s">
        <v>90</v>
      </c>
      <c r="H5" s="85" t="s">
        <v>208</v>
      </c>
      <c r="I5" s="85" t="s">
        <v>194</v>
      </c>
      <c r="J5" s="85" t="s">
        <v>195</v>
      </c>
      <c r="K5" s="85" t="s">
        <v>209</v>
      </c>
      <c r="L5" s="85" t="s">
        <v>210</v>
      </c>
      <c r="M5" s="85" t="s">
        <v>196</v>
      </c>
      <c r="N5" s="85" t="s">
        <v>211</v>
      </c>
      <c r="O5" s="85" t="s">
        <v>199</v>
      </c>
      <c r="P5" s="85" t="s">
        <v>212</v>
      </c>
      <c r="Q5" s="85" t="s">
        <v>213</v>
      </c>
      <c r="R5" s="85" t="s">
        <v>90</v>
      </c>
      <c r="S5" s="85" t="s">
        <v>214</v>
      </c>
      <c r="T5" s="85" t="s">
        <v>180</v>
      </c>
    </row>
    <row r="6" ht="42.75" customHeight="1" spans="1:20">
      <c r="A6" s="85" t="s">
        <v>101</v>
      </c>
      <c r="B6" s="85" t="s">
        <v>102</v>
      </c>
      <c r="C6" s="85" t="s">
        <v>103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266"/>
      <c r="B7" s="266"/>
      <c r="C7" s="266"/>
      <c r="D7" s="266"/>
      <c r="E7" s="267" t="s">
        <v>81</v>
      </c>
      <c r="F7" s="268">
        <v>252</v>
      </c>
      <c r="G7" s="268">
        <v>252</v>
      </c>
      <c r="H7" s="269">
        <v>207</v>
      </c>
      <c r="I7" s="268">
        <v>5</v>
      </c>
      <c r="J7" s="268">
        <v>5</v>
      </c>
      <c r="K7" s="269">
        <v>0</v>
      </c>
      <c r="L7" s="269">
        <v>0</v>
      </c>
      <c r="M7" s="269"/>
      <c r="N7" s="269">
        <v>0</v>
      </c>
      <c r="O7" s="269"/>
      <c r="P7" s="268">
        <v>5</v>
      </c>
      <c r="Q7" s="271">
        <v>30</v>
      </c>
      <c r="R7" s="269">
        <v>0</v>
      </c>
      <c r="S7" s="269">
        <v>0</v>
      </c>
      <c r="T7" s="269">
        <v>0</v>
      </c>
    </row>
    <row r="8" ht="35.25" customHeight="1" spans="1:20">
      <c r="A8" s="93"/>
      <c r="B8" s="93"/>
      <c r="C8" s="93"/>
      <c r="D8" s="43" t="s">
        <v>104</v>
      </c>
      <c r="E8" s="21" t="s">
        <v>95</v>
      </c>
      <c r="F8" s="268">
        <v>252</v>
      </c>
      <c r="G8" s="268">
        <v>252</v>
      </c>
      <c r="H8" s="269">
        <v>207</v>
      </c>
      <c r="I8" s="268">
        <v>5</v>
      </c>
      <c r="J8" s="268">
        <v>5</v>
      </c>
      <c r="K8" s="269">
        <v>0</v>
      </c>
      <c r="L8" s="269">
        <v>0</v>
      </c>
      <c r="M8" s="269"/>
      <c r="N8" s="269">
        <v>0</v>
      </c>
      <c r="O8" s="269"/>
      <c r="P8" s="268">
        <v>5</v>
      </c>
      <c r="Q8" s="271">
        <v>30</v>
      </c>
      <c r="R8" s="269">
        <v>0</v>
      </c>
      <c r="S8" s="269">
        <v>0</v>
      </c>
      <c r="T8" s="269">
        <v>0</v>
      </c>
    </row>
    <row r="9" ht="35.25" customHeight="1" spans="1:20">
      <c r="A9" s="93" t="s">
        <v>105</v>
      </c>
      <c r="B9" s="93" t="s">
        <v>106</v>
      </c>
      <c r="C9" s="93" t="s">
        <v>107</v>
      </c>
      <c r="D9" s="43" t="s">
        <v>104</v>
      </c>
      <c r="E9" s="270" t="s">
        <v>108</v>
      </c>
      <c r="F9" s="268">
        <v>252</v>
      </c>
      <c r="G9" s="268">
        <v>252</v>
      </c>
      <c r="H9" s="269">
        <v>207</v>
      </c>
      <c r="I9" s="268">
        <v>5</v>
      </c>
      <c r="J9" s="268">
        <v>5</v>
      </c>
      <c r="K9" s="269">
        <v>0</v>
      </c>
      <c r="L9" s="269">
        <v>0</v>
      </c>
      <c r="M9" s="269"/>
      <c r="N9" s="269">
        <v>0</v>
      </c>
      <c r="O9" s="269"/>
      <c r="P9" s="268">
        <v>5</v>
      </c>
      <c r="Q9" s="271">
        <v>30</v>
      </c>
      <c r="R9" s="269">
        <v>0</v>
      </c>
      <c r="S9" s="269">
        <v>0</v>
      </c>
      <c r="T9" s="269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6"/>
  <sheetViews>
    <sheetView showGridLines="0" showZeros="0" workbookViewId="0">
      <selection activeCell="A9" sqref="$A9:$XFD10"/>
    </sheetView>
  </sheetViews>
  <sheetFormatPr defaultColWidth="9" defaultRowHeight="23.1" customHeight="1"/>
  <cols>
    <col min="1" max="3" width="4" style="251" customWidth="1"/>
    <col min="4" max="4" width="11.125" style="251" customWidth="1"/>
    <col min="5" max="5" width="30.125" style="251" customWidth="1"/>
    <col min="6" max="6" width="11.375" style="251" customWidth="1"/>
    <col min="7" max="12" width="10.375" style="251" customWidth="1"/>
    <col min="13" max="246" width="6.75" style="251" customWidth="1"/>
    <col min="247" max="252" width="6.75" style="252" customWidth="1"/>
    <col min="253" max="253" width="6.875" style="253" customWidth="1"/>
    <col min="254" max="16384" width="9" style="253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2" t="s">
        <v>260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4" t="s">
        <v>261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5"/>
      <c r="F3" s="6"/>
      <c r="G3" s="6"/>
      <c r="H3" s="255"/>
      <c r="I3" s="6"/>
      <c r="J3" s="263" t="s">
        <v>78</v>
      </c>
      <c r="K3" s="263"/>
      <c r="L3" s="263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6" t="s">
        <v>98</v>
      </c>
      <c r="B4" s="256"/>
      <c r="C4" s="256"/>
      <c r="D4" s="257" t="s">
        <v>144</v>
      </c>
      <c r="E4" s="257" t="s">
        <v>99</v>
      </c>
      <c r="F4" s="257" t="s">
        <v>183</v>
      </c>
      <c r="G4" s="258" t="s">
        <v>217</v>
      </c>
      <c r="H4" s="257" t="s">
        <v>218</v>
      </c>
      <c r="I4" s="257" t="s">
        <v>219</v>
      </c>
      <c r="J4" s="257" t="s">
        <v>220</v>
      </c>
      <c r="K4" s="257" t="s">
        <v>221</v>
      </c>
      <c r="L4" s="257" t="s">
        <v>204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7" t="s">
        <v>101</v>
      </c>
      <c r="B5" s="257" t="s">
        <v>102</v>
      </c>
      <c r="C5" s="257" t="s">
        <v>103</v>
      </c>
      <c r="D5" s="257"/>
      <c r="E5" s="257"/>
      <c r="F5" s="257"/>
      <c r="G5" s="258"/>
      <c r="H5" s="257"/>
      <c r="I5" s="257"/>
      <c r="J5" s="257"/>
      <c r="K5" s="257"/>
      <c r="L5" s="257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7"/>
      <c r="B6" s="257"/>
      <c r="C6" s="257"/>
      <c r="D6" s="257"/>
      <c r="E6" s="257"/>
      <c r="F6" s="257"/>
      <c r="G6" s="258"/>
      <c r="H6" s="257"/>
      <c r="I6" s="257"/>
      <c r="J6" s="257"/>
      <c r="K6" s="257"/>
      <c r="L6" s="257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9" t="s">
        <v>93</v>
      </c>
      <c r="B7" s="259" t="s">
        <v>93</v>
      </c>
      <c r="C7" s="259" t="s">
        <v>93</v>
      </c>
      <c r="D7" s="259" t="s">
        <v>93</v>
      </c>
      <c r="E7" s="259" t="s">
        <v>93</v>
      </c>
      <c r="F7" s="259">
        <v>1</v>
      </c>
      <c r="G7" s="256">
        <v>2</v>
      </c>
      <c r="H7" s="256">
        <v>3</v>
      </c>
      <c r="I7" s="256">
        <v>4</v>
      </c>
      <c r="J7" s="259">
        <v>5</v>
      </c>
      <c r="K7" s="259"/>
      <c r="L7" s="259">
        <v>6</v>
      </c>
      <c r="M7" s="255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customHeight="1" spans="1:252">
      <c r="A8" s="246"/>
      <c r="B8" s="246"/>
      <c r="C8" s="246"/>
      <c r="D8" s="247"/>
      <c r="E8" s="248" t="s">
        <v>81</v>
      </c>
      <c r="F8" s="260"/>
      <c r="G8" s="260"/>
      <c r="H8" s="261"/>
      <c r="I8" s="260"/>
      <c r="J8" s="260"/>
      <c r="K8" s="260"/>
      <c r="L8" s="261"/>
      <c r="M8" s="6"/>
      <c r="N8" s="6"/>
      <c r="O8" s="6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64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64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64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4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4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6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64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64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E8" sqref="E8"/>
    </sheetView>
  </sheetViews>
  <sheetFormatPr defaultColWidth="9" defaultRowHeight="23.1" customHeight="1"/>
  <cols>
    <col min="1" max="1" width="8.375" style="485" customWidth="1"/>
    <col min="2" max="2" width="25.5" style="485" customWidth="1"/>
    <col min="3" max="13" width="9.875" style="485" customWidth="1"/>
    <col min="14" max="255" width="6.75" style="485" customWidth="1"/>
    <col min="256" max="16384" width="9" style="486"/>
  </cols>
  <sheetData>
    <row r="1" customHeight="1" spans="1:255">
      <c r="A1" s="6"/>
      <c r="B1" s="487"/>
      <c r="C1" s="487"/>
      <c r="D1" s="487"/>
      <c r="E1" s="487"/>
      <c r="F1" s="487"/>
      <c r="G1" s="487"/>
      <c r="H1" s="487"/>
      <c r="I1" s="487"/>
      <c r="J1" s="487"/>
      <c r="K1" s="6"/>
      <c r="L1" s="6"/>
      <c r="M1" s="502" t="s">
        <v>76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488" t="s">
        <v>77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489" t="s">
        <v>2</v>
      </c>
      <c r="B3" s="350"/>
      <c r="C3" s="350"/>
      <c r="D3" s="490"/>
      <c r="E3" s="490"/>
      <c r="F3" s="490"/>
      <c r="G3" s="491"/>
      <c r="H3" s="491"/>
      <c r="I3" s="491"/>
      <c r="J3" s="491"/>
      <c r="K3" s="6"/>
      <c r="L3" s="503" t="s">
        <v>78</v>
      </c>
      <c r="M3" s="50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492" t="s">
        <v>79</v>
      </c>
      <c r="B4" s="492" t="s">
        <v>80</v>
      </c>
      <c r="C4" s="493" t="s">
        <v>81</v>
      </c>
      <c r="D4" s="494" t="s">
        <v>82</v>
      </c>
      <c r="E4" s="494"/>
      <c r="F4" s="494"/>
      <c r="G4" s="492" t="s">
        <v>83</v>
      </c>
      <c r="H4" s="492" t="s">
        <v>84</v>
      </c>
      <c r="I4" s="492" t="s">
        <v>85</v>
      </c>
      <c r="J4" s="492" t="s">
        <v>86</v>
      </c>
      <c r="K4" s="492" t="s">
        <v>87</v>
      </c>
      <c r="L4" s="504" t="s">
        <v>88</v>
      </c>
      <c r="M4" s="505" t="s">
        <v>89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492"/>
      <c r="B5" s="492"/>
      <c r="C5" s="492"/>
      <c r="D5" s="492" t="s">
        <v>90</v>
      </c>
      <c r="E5" s="492" t="s">
        <v>91</v>
      </c>
      <c r="F5" s="492" t="s">
        <v>92</v>
      </c>
      <c r="G5" s="492"/>
      <c r="H5" s="492"/>
      <c r="I5" s="492"/>
      <c r="J5" s="492"/>
      <c r="K5" s="492"/>
      <c r="L5" s="492"/>
      <c r="M5" s="506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495" t="s">
        <v>93</v>
      </c>
      <c r="B6" s="495" t="s">
        <v>93</v>
      </c>
      <c r="C6" s="495">
        <v>1</v>
      </c>
      <c r="D6" s="495">
        <v>2</v>
      </c>
      <c r="E6" s="495">
        <v>3</v>
      </c>
      <c r="F6" s="495">
        <v>4</v>
      </c>
      <c r="G6" s="495">
        <v>5</v>
      </c>
      <c r="H6" s="495">
        <v>6</v>
      </c>
      <c r="I6" s="495">
        <v>7</v>
      </c>
      <c r="J6" s="495">
        <v>8</v>
      </c>
      <c r="K6" s="495">
        <v>9</v>
      </c>
      <c r="L6" s="495">
        <v>10</v>
      </c>
      <c r="M6" s="507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484" customFormat="1" ht="23.25" customHeight="1" spans="1:255">
      <c r="A7" s="496"/>
      <c r="B7" s="497" t="s">
        <v>81</v>
      </c>
      <c r="C7" s="498">
        <v>2412</v>
      </c>
      <c r="D7" s="499">
        <v>1900</v>
      </c>
      <c r="E7" s="499">
        <v>1900</v>
      </c>
      <c r="F7" s="498"/>
      <c r="G7" s="498">
        <v>0</v>
      </c>
      <c r="H7" s="498">
        <v>0</v>
      </c>
      <c r="I7" s="498">
        <v>0</v>
      </c>
      <c r="J7" s="498">
        <v>0</v>
      </c>
      <c r="K7" s="498">
        <v>0</v>
      </c>
      <c r="L7" s="498">
        <v>512</v>
      </c>
      <c r="M7" s="499">
        <v>0</v>
      </c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</row>
    <row r="8" ht="23.25" customHeight="1" spans="1:255">
      <c r="A8" s="496" t="s">
        <v>94</v>
      </c>
      <c r="B8" s="497" t="s">
        <v>95</v>
      </c>
      <c r="C8" s="498">
        <v>2412</v>
      </c>
      <c r="D8" s="499">
        <v>1900</v>
      </c>
      <c r="E8" s="499">
        <v>1900</v>
      </c>
      <c r="F8" s="498"/>
      <c r="G8" s="498">
        <v>0</v>
      </c>
      <c r="H8" s="498">
        <v>0</v>
      </c>
      <c r="I8" s="498">
        <v>0</v>
      </c>
      <c r="J8" s="498">
        <v>0</v>
      </c>
      <c r="K8" s="498">
        <v>0</v>
      </c>
      <c r="L8" s="498">
        <v>512</v>
      </c>
      <c r="M8" s="499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00"/>
      <c r="B9" s="500"/>
      <c r="C9" s="500"/>
      <c r="D9" s="500"/>
      <c r="E9" s="500"/>
      <c r="F9" s="500"/>
      <c r="G9" s="500"/>
      <c r="H9" s="500"/>
      <c r="I9" s="500"/>
      <c r="J9" s="500"/>
      <c r="K9" s="500"/>
      <c r="L9" s="500"/>
      <c r="M9" s="50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00"/>
      <c r="B10" s="500"/>
      <c r="C10" s="501"/>
      <c r="D10" s="500"/>
      <c r="E10" s="500"/>
      <c r="F10" s="500"/>
      <c r="G10" s="500"/>
      <c r="H10" s="500"/>
      <c r="I10" s="500"/>
      <c r="J10" s="500"/>
      <c r="K10" s="500"/>
      <c r="L10" s="500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00"/>
      <c r="C11" s="500"/>
      <c r="D11" s="500"/>
      <c r="E11" s="500"/>
      <c r="F11" s="500"/>
      <c r="G11" s="500"/>
      <c r="H11" s="500"/>
      <c r="I11" s="500"/>
      <c r="J11" s="500"/>
      <c r="K11" s="500"/>
      <c r="L11" s="500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00"/>
      <c r="C12" s="6"/>
      <c r="D12" s="500"/>
      <c r="E12" s="6"/>
      <c r="F12" s="6"/>
      <c r="G12" s="500"/>
      <c r="H12" s="500"/>
      <c r="I12" s="500"/>
      <c r="J12" s="500"/>
      <c r="K12" s="500"/>
      <c r="L12" s="500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00"/>
      <c r="G13" s="6"/>
      <c r="H13" s="6"/>
      <c r="I13" s="500"/>
      <c r="J13" s="500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00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00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00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4">
    <mergeCell ref="A2:M2"/>
    <mergeCell ref="A3:C3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8" sqref="$A8:$XFD9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262</v>
      </c>
    </row>
    <row r="2" ht="31.5" customHeight="1" spans="1:11">
      <c r="A2" s="80" t="s">
        <v>263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0" t="s">
        <v>78</v>
      </c>
      <c r="K3" s="250"/>
    </row>
    <row r="4" ht="33" customHeight="1" spans="1:11">
      <c r="A4" s="245" t="s">
        <v>98</v>
      </c>
      <c r="B4" s="245"/>
      <c r="C4" s="245"/>
      <c r="D4" s="85" t="s">
        <v>207</v>
      </c>
      <c r="E4" s="85" t="s">
        <v>145</v>
      </c>
      <c r="F4" s="85" t="s">
        <v>134</v>
      </c>
      <c r="G4" s="85"/>
      <c r="H4" s="85"/>
      <c r="I4" s="85"/>
      <c r="J4" s="85"/>
      <c r="K4" s="85"/>
    </row>
    <row r="5" customHeight="1" spans="1:11">
      <c r="A5" s="85" t="s">
        <v>101</v>
      </c>
      <c r="B5" s="85" t="s">
        <v>102</v>
      </c>
      <c r="C5" s="85" t="s">
        <v>103</v>
      </c>
      <c r="D5" s="85"/>
      <c r="E5" s="85"/>
      <c r="F5" s="85" t="s">
        <v>90</v>
      </c>
      <c r="G5" s="85" t="s">
        <v>224</v>
      </c>
      <c r="H5" s="85" t="s">
        <v>221</v>
      </c>
      <c r="I5" s="85" t="s">
        <v>225</v>
      </c>
      <c r="J5" s="85" t="s">
        <v>226</v>
      </c>
      <c r="K5" s="85" t="s">
        <v>227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46"/>
      <c r="B7" s="246"/>
      <c r="C7" s="246"/>
      <c r="D7" s="247"/>
      <c r="E7" s="248" t="s">
        <v>81</v>
      </c>
      <c r="F7" s="249"/>
      <c r="G7" s="249"/>
      <c r="H7" s="249"/>
      <c r="I7" s="249"/>
      <c r="J7" s="249"/>
      <c r="K7" s="249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showGridLines="0" showZeros="0" topLeftCell="B1" workbookViewId="0">
      <selection activeCell="B9" sqref="B9:B10"/>
    </sheetView>
  </sheetViews>
  <sheetFormatPr defaultColWidth="9" defaultRowHeight="12.75" customHeight="1"/>
  <cols>
    <col min="1" max="1" width="8.75" style="214" customWidth="1"/>
    <col min="2" max="2" width="15.875" style="214" customWidth="1"/>
    <col min="3" max="3" width="21.75" style="214" customWidth="1"/>
    <col min="4" max="5" width="11.125" style="214" customWidth="1"/>
    <col min="6" max="14" width="10.125" style="214" customWidth="1"/>
    <col min="15" max="255" width="6.875" style="214" customWidth="1"/>
    <col min="256" max="16384" width="9" style="214"/>
  </cols>
  <sheetData>
    <row r="1" ht="23.1" customHeight="1" spans="1:14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34"/>
      <c r="L1" s="235"/>
      <c r="M1" s="6"/>
      <c r="N1" s="236" t="s">
        <v>264</v>
      </c>
    </row>
    <row r="2" ht="23.1" customHeight="1" spans="1:14">
      <c r="A2" s="216" t="s">
        <v>265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ht="23.1" customHeight="1" spans="1:14">
      <c r="A3" s="217"/>
      <c r="B3" s="218"/>
      <c r="C3" s="218"/>
      <c r="D3" s="217"/>
      <c r="E3" s="218"/>
      <c r="F3" s="218"/>
      <c r="G3" s="218"/>
      <c r="H3" s="217"/>
      <c r="I3" s="217"/>
      <c r="J3" s="217"/>
      <c r="K3" s="234"/>
      <c r="L3" s="237"/>
      <c r="M3" s="6"/>
      <c r="N3" s="238" t="s">
        <v>78</v>
      </c>
    </row>
    <row r="4" ht="23.1" customHeight="1" spans="1:14">
      <c r="A4" s="219" t="s">
        <v>266</v>
      </c>
      <c r="B4" s="219" t="s">
        <v>145</v>
      </c>
      <c r="C4" s="220" t="s">
        <v>267</v>
      </c>
      <c r="D4" s="221" t="s">
        <v>100</v>
      </c>
      <c r="E4" s="222" t="s">
        <v>82</v>
      </c>
      <c r="F4" s="222"/>
      <c r="G4" s="222"/>
      <c r="H4" s="223" t="s">
        <v>83</v>
      </c>
      <c r="I4" s="219" t="s">
        <v>84</v>
      </c>
      <c r="J4" s="219" t="s">
        <v>85</v>
      </c>
      <c r="K4" s="219" t="s">
        <v>86</v>
      </c>
      <c r="L4" s="239" t="s">
        <v>87</v>
      </c>
      <c r="M4" s="240" t="s">
        <v>88</v>
      </c>
      <c r="N4" s="241" t="s">
        <v>89</v>
      </c>
    </row>
    <row r="5" ht="36" customHeight="1" spans="1:14">
      <c r="A5" s="219"/>
      <c r="B5" s="219"/>
      <c r="C5" s="220"/>
      <c r="D5" s="219"/>
      <c r="E5" s="224" t="s">
        <v>90</v>
      </c>
      <c r="F5" s="224" t="s">
        <v>91</v>
      </c>
      <c r="G5" s="224" t="s">
        <v>92</v>
      </c>
      <c r="H5" s="219"/>
      <c r="I5" s="219"/>
      <c r="J5" s="219"/>
      <c r="K5" s="219"/>
      <c r="L5" s="221"/>
      <c r="M5" s="240"/>
      <c r="N5" s="241"/>
    </row>
    <row r="6" ht="23.1" customHeight="1" spans="1:14">
      <c r="A6" s="225" t="s">
        <v>93</v>
      </c>
      <c r="B6" s="225" t="s">
        <v>93</v>
      </c>
      <c r="C6" s="225" t="s">
        <v>93</v>
      </c>
      <c r="D6" s="225">
        <v>1</v>
      </c>
      <c r="E6" s="225">
        <v>2</v>
      </c>
      <c r="F6" s="225">
        <v>3</v>
      </c>
      <c r="G6" s="225">
        <v>4</v>
      </c>
      <c r="H6" s="225">
        <v>5</v>
      </c>
      <c r="I6" s="225">
        <v>6</v>
      </c>
      <c r="J6" s="225">
        <v>7</v>
      </c>
      <c r="K6" s="225">
        <v>8</v>
      </c>
      <c r="L6" s="225">
        <v>9</v>
      </c>
      <c r="M6" s="242">
        <v>10</v>
      </c>
      <c r="N6" s="243">
        <v>11</v>
      </c>
    </row>
    <row r="7" s="213" customFormat="1" ht="23.25" customHeight="1" spans="1:14">
      <c r="A7" s="93"/>
      <c r="B7" s="43"/>
      <c r="C7" s="21" t="s">
        <v>81</v>
      </c>
      <c r="D7" s="91">
        <v>892</v>
      </c>
      <c r="E7" s="226">
        <v>870</v>
      </c>
      <c r="F7" s="227">
        <v>870</v>
      </c>
      <c r="G7" s="228"/>
      <c r="H7" s="228">
        <v>0</v>
      </c>
      <c r="I7" s="228">
        <v>0</v>
      </c>
      <c r="J7" s="228">
        <v>0</v>
      </c>
      <c r="K7" s="228">
        <v>0</v>
      </c>
      <c r="L7" s="232">
        <v>0</v>
      </c>
      <c r="M7" s="244">
        <v>22</v>
      </c>
      <c r="N7" s="232">
        <v>0</v>
      </c>
    </row>
    <row r="8" ht="23.25" customHeight="1" spans="1:14">
      <c r="A8" s="93"/>
      <c r="B8" s="43" t="s">
        <v>104</v>
      </c>
      <c r="C8" s="21" t="s">
        <v>95</v>
      </c>
      <c r="D8" s="91">
        <v>892</v>
      </c>
      <c r="E8" s="226">
        <v>870</v>
      </c>
      <c r="F8" s="227">
        <v>870</v>
      </c>
      <c r="G8" s="228"/>
      <c r="H8" s="228">
        <v>0</v>
      </c>
      <c r="I8" s="228">
        <v>0</v>
      </c>
      <c r="J8" s="228">
        <v>0</v>
      </c>
      <c r="K8" s="228">
        <v>0</v>
      </c>
      <c r="L8" s="232">
        <v>0</v>
      </c>
      <c r="M8" s="244">
        <v>22</v>
      </c>
      <c r="N8" s="232">
        <v>0</v>
      </c>
    </row>
    <row r="9" ht="23.25" customHeight="1" spans="1:14">
      <c r="A9" s="229">
        <v>2120301</v>
      </c>
      <c r="B9" s="230" t="s">
        <v>268</v>
      </c>
      <c r="C9" s="231" t="s">
        <v>269</v>
      </c>
      <c r="D9" s="232">
        <v>722</v>
      </c>
      <c r="E9" s="232">
        <v>700</v>
      </c>
      <c r="F9" s="228">
        <v>700</v>
      </c>
      <c r="G9" s="228"/>
      <c r="H9" s="228">
        <v>0</v>
      </c>
      <c r="I9" s="228">
        <v>0</v>
      </c>
      <c r="J9" s="228">
        <v>0</v>
      </c>
      <c r="K9" s="228">
        <v>0</v>
      </c>
      <c r="L9" s="232">
        <v>0</v>
      </c>
      <c r="M9" s="244">
        <v>22</v>
      </c>
      <c r="N9" s="232">
        <v>0</v>
      </c>
    </row>
    <row r="10" ht="23.25" customHeight="1" spans="1:14">
      <c r="A10" s="229">
        <v>2010399</v>
      </c>
      <c r="B10" s="230" t="s">
        <v>120</v>
      </c>
      <c r="C10" s="231"/>
      <c r="D10" s="232">
        <v>170</v>
      </c>
      <c r="E10" s="232">
        <v>170</v>
      </c>
      <c r="F10" s="228">
        <v>170</v>
      </c>
      <c r="G10" s="228"/>
      <c r="H10" s="228">
        <v>0</v>
      </c>
      <c r="I10" s="228">
        <v>0</v>
      </c>
      <c r="J10" s="228">
        <v>0</v>
      </c>
      <c r="K10" s="228">
        <v>0</v>
      </c>
      <c r="L10" s="232">
        <v>0</v>
      </c>
      <c r="M10" s="244">
        <v>0</v>
      </c>
      <c r="N10" s="232">
        <v>0</v>
      </c>
    </row>
    <row r="11" ht="23.25" customHeight="1" spans="1:14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4"/>
    </row>
    <row r="12" ht="23.25" customHeight="1" spans="1:14">
      <c r="A12" s="233"/>
      <c r="B12" s="233"/>
      <c r="C12" s="233"/>
      <c r="D12" s="234"/>
      <c r="E12" s="234"/>
      <c r="F12" s="233"/>
      <c r="G12" s="233"/>
      <c r="H12" s="233"/>
      <c r="I12" s="234"/>
      <c r="J12" s="233"/>
      <c r="K12" s="233"/>
      <c r="L12" s="233"/>
      <c r="M12" s="233"/>
      <c r="N12" s="234"/>
    </row>
    <row r="13" ht="23.25" customHeight="1" spans="1:14">
      <c r="A13" s="233"/>
      <c r="B13" s="233"/>
      <c r="C13" s="233"/>
      <c r="D13" s="234"/>
      <c r="E13" s="234"/>
      <c r="F13" s="234"/>
      <c r="G13" s="233"/>
      <c r="H13" s="234"/>
      <c r="I13" s="234"/>
      <c r="J13" s="233"/>
      <c r="K13" s="233"/>
      <c r="L13" s="234"/>
      <c r="M13" s="233"/>
      <c r="N13" s="234"/>
    </row>
    <row r="14" ht="23.25" customHeight="1" spans="1:14">
      <c r="A14" s="234"/>
      <c r="B14" s="234"/>
      <c r="C14" s="233"/>
      <c r="D14" s="234"/>
      <c r="E14" s="234"/>
      <c r="F14" s="234"/>
      <c r="G14" s="233"/>
      <c r="H14" s="234"/>
      <c r="I14" s="234"/>
      <c r="J14" s="233"/>
      <c r="K14" s="234"/>
      <c r="L14" s="234"/>
      <c r="M14" s="234"/>
      <c r="N14" s="234"/>
    </row>
    <row r="15" ht="23.1" customHeight="1" spans="1:14">
      <c r="A15" s="234"/>
      <c r="B15" s="234"/>
      <c r="C15" s="234"/>
      <c r="D15" s="234"/>
      <c r="E15" s="234"/>
      <c r="F15" s="234"/>
      <c r="G15" s="233"/>
      <c r="H15" s="234"/>
      <c r="I15" s="234"/>
      <c r="J15" s="234"/>
      <c r="K15" s="234"/>
      <c r="L15" s="234"/>
      <c r="M15" s="234"/>
      <c r="N15" s="234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234"/>
      <c r="B18" s="234"/>
      <c r="C18" s="234"/>
      <c r="D18" s="234"/>
      <c r="E18" s="234"/>
      <c r="F18" s="234"/>
      <c r="G18" s="234"/>
      <c r="H18" s="234"/>
      <c r="I18" s="233"/>
      <c r="J18" s="234"/>
      <c r="K18" s="234"/>
      <c r="L18" s="234"/>
      <c r="M18" s="234"/>
      <c r="N18" s="23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68" customWidth="1"/>
    <col min="4" max="4" width="9.625" style="168" customWidth="1"/>
    <col min="5" max="5" width="23.125" style="168" customWidth="1"/>
    <col min="6" max="6" width="8.875" style="168" customWidth="1"/>
    <col min="7" max="7" width="8.125" style="168" customWidth="1"/>
    <col min="8" max="10" width="7.125" style="168" customWidth="1"/>
    <col min="11" max="11" width="7.75" style="168" customWidth="1"/>
    <col min="12" max="19" width="7.125" style="168" customWidth="1"/>
    <col min="20" max="21" width="7.25" style="168" customWidth="1"/>
    <col min="22" max="16384" width="9" style="168"/>
  </cols>
  <sheetData>
    <row r="1" ht="24.75" customHeight="1" spans="1:22">
      <c r="A1" s="169"/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92"/>
      <c r="R1" s="192"/>
      <c r="S1" s="199"/>
      <c r="T1" s="199"/>
      <c r="U1" s="169" t="s">
        <v>270</v>
      </c>
      <c r="V1" s="6"/>
    </row>
    <row r="2" ht="24.75" customHeight="1" spans="1:22">
      <c r="A2" s="170" t="s">
        <v>271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6"/>
    </row>
    <row r="3" ht="24.75" customHeight="1" spans="1:22">
      <c r="A3" s="171"/>
      <c r="B3" s="172"/>
      <c r="C3" s="173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200"/>
      <c r="R3" s="200"/>
      <c r="S3" s="201"/>
      <c r="T3" s="202" t="s">
        <v>78</v>
      </c>
      <c r="U3" s="202"/>
      <c r="V3" s="203"/>
    </row>
    <row r="4" ht="24.75" customHeight="1" spans="1:22">
      <c r="A4" s="174" t="s">
        <v>125</v>
      </c>
      <c r="B4" s="174"/>
      <c r="C4" s="175"/>
      <c r="D4" s="176" t="s">
        <v>79</v>
      </c>
      <c r="E4" s="176" t="s">
        <v>99</v>
      </c>
      <c r="F4" s="177" t="s">
        <v>126</v>
      </c>
      <c r="G4" s="178" t="s">
        <v>127</v>
      </c>
      <c r="H4" s="174"/>
      <c r="I4" s="174"/>
      <c r="J4" s="175"/>
      <c r="K4" s="179" t="s">
        <v>128</v>
      </c>
      <c r="L4" s="195"/>
      <c r="M4" s="195"/>
      <c r="N4" s="195"/>
      <c r="O4" s="195"/>
      <c r="P4" s="195"/>
      <c r="Q4" s="195"/>
      <c r="R4" s="204"/>
      <c r="S4" s="205" t="s">
        <v>129</v>
      </c>
      <c r="T4" s="206" t="s">
        <v>130</v>
      </c>
      <c r="U4" s="206" t="s">
        <v>131</v>
      </c>
      <c r="V4" s="203"/>
    </row>
    <row r="5" ht="24.75" customHeight="1" spans="1:22">
      <c r="A5" s="179" t="s">
        <v>101</v>
      </c>
      <c r="B5" s="176" t="s">
        <v>102</v>
      </c>
      <c r="C5" s="176" t="s">
        <v>103</v>
      </c>
      <c r="D5" s="176"/>
      <c r="E5" s="176"/>
      <c r="F5" s="177"/>
      <c r="G5" s="176" t="s">
        <v>81</v>
      </c>
      <c r="H5" s="176" t="s">
        <v>132</v>
      </c>
      <c r="I5" s="176" t="s">
        <v>133</v>
      </c>
      <c r="J5" s="177" t="s">
        <v>134</v>
      </c>
      <c r="K5" s="196" t="s">
        <v>81</v>
      </c>
      <c r="L5" s="151" t="s">
        <v>135</v>
      </c>
      <c r="M5" s="151" t="s">
        <v>136</v>
      </c>
      <c r="N5" s="151" t="s">
        <v>137</v>
      </c>
      <c r="O5" s="151" t="s">
        <v>138</v>
      </c>
      <c r="P5" s="151" t="s">
        <v>139</v>
      </c>
      <c r="Q5" s="151" t="s">
        <v>140</v>
      </c>
      <c r="R5" s="151" t="s">
        <v>141</v>
      </c>
      <c r="S5" s="207"/>
      <c r="T5" s="206"/>
      <c r="U5" s="206"/>
      <c r="V5" s="203"/>
    </row>
    <row r="6" ht="30.75" customHeight="1" spans="1:22">
      <c r="A6" s="179"/>
      <c r="B6" s="176"/>
      <c r="C6" s="176"/>
      <c r="D6" s="176"/>
      <c r="E6" s="177"/>
      <c r="F6" s="180" t="s">
        <v>100</v>
      </c>
      <c r="G6" s="176"/>
      <c r="H6" s="176"/>
      <c r="I6" s="176"/>
      <c r="J6" s="177"/>
      <c r="K6" s="197"/>
      <c r="L6" s="151"/>
      <c r="M6" s="151"/>
      <c r="N6" s="151"/>
      <c r="O6" s="151"/>
      <c r="P6" s="151"/>
      <c r="Q6" s="151"/>
      <c r="R6" s="151"/>
      <c r="S6" s="208"/>
      <c r="T6" s="206"/>
      <c r="U6" s="206"/>
      <c r="V6" s="6"/>
    </row>
    <row r="7" ht="24.75" customHeight="1" spans="1:22">
      <c r="A7" s="181" t="s">
        <v>93</v>
      </c>
      <c r="B7" s="181" t="s">
        <v>93</v>
      </c>
      <c r="C7" s="181" t="s">
        <v>93</v>
      </c>
      <c r="D7" s="181" t="s">
        <v>93</v>
      </c>
      <c r="E7" s="181" t="s">
        <v>93</v>
      </c>
      <c r="F7" s="182">
        <v>1</v>
      </c>
      <c r="G7" s="181">
        <v>2</v>
      </c>
      <c r="H7" s="181">
        <v>3</v>
      </c>
      <c r="I7" s="181">
        <v>4</v>
      </c>
      <c r="J7" s="181">
        <v>5</v>
      </c>
      <c r="K7" s="181">
        <v>6</v>
      </c>
      <c r="L7" s="181">
        <v>7</v>
      </c>
      <c r="M7" s="181">
        <v>8</v>
      </c>
      <c r="N7" s="181">
        <v>9</v>
      </c>
      <c r="O7" s="181">
        <v>10</v>
      </c>
      <c r="P7" s="181">
        <v>11</v>
      </c>
      <c r="Q7" s="181">
        <v>12</v>
      </c>
      <c r="R7" s="181">
        <v>13</v>
      </c>
      <c r="S7" s="181">
        <v>14</v>
      </c>
      <c r="T7" s="182">
        <v>15</v>
      </c>
      <c r="U7" s="182">
        <v>16</v>
      </c>
      <c r="V7" s="6"/>
    </row>
    <row r="8" s="167" customFormat="1" ht="24.75" customHeight="1" spans="1:22">
      <c r="A8" s="183"/>
      <c r="B8" s="183"/>
      <c r="C8" s="184"/>
      <c r="D8" s="185"/>
      <c r="E8" s="186"/>
      <c r="F8" s="187"/>
      <c r="G8" s="188"/>
      <c r="H8" s="188"/>
      <c r="I8" s="188"/>
      <c r="J8" s="188"/>
      <c r="K8" s="188"/>
      <c r="L8" s="188"/>
      <c r="M8" s="198"/>
      <c r="N8" s="188"/>
      <c r="O8" s="188"/>
      <c r="P8" s="188"/>
      <c r="Q8" s="188"/>
      <c r="R8" s="188"/>
      <c r="S8" s="209"/>
      <c r="T8" s="209"/>
      <c r="U8" s="210"/>
      <c r="V8" s="163"/>
    </row>
    <row r="9" ht="24.75" customHeight="1" spans="1:22">
      <c r="A9" s="189"/>
      <c r="B9" s="189"/>
      <c r="C9" s="189"/>
      <c r="D9" s="189"/>
      <c r="E9" s="190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211"/>
      <c r="T9" s="211"/>
      <c r="U9" s="211"/>
      <c r="V9" s="6"/>
    </row>
    <row r="10" ht="18.95" customHeight="1" spans="1:22">
      <c r="A10" s="189"/>
      <c r="B10" s="189"/>
      <c r="C10" s="189"/>
      <c r="D10" s="189"/>
      <c r="E10" s="190"/>
      <c r="F10" s="191"/>
      <c r="G10" s="192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211"/>
      <c r="T10" s="211"/>
      <c r="U10" s="211"/>
      <c r="V10" s="6"/>
    </row>
    <row r="11" ht="18.95" customHeight="1" spans="1:22">
      <c r="A11" s="193"/>
      <c r="B11" s="189"/>
      <c r="C11" s="189"/>
      <c r="D11" s="189"/>
      <c r="E11" s="190"/>
      <c r="F11" s="191"/>
      <c r="G11" s="192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211"/>
      <c r="T11" s="211"/>
      <c r="U11" s="211"/>
      <c r="V11" s="6"/>
    </row>
    <row r="12" ht="18.95" customHeight="1" spans="1:22">
      <c r="A12" s="193"/>
      <c r="B12" s="189"/>
      <c r="C12" s="189"/>
      <c r="D12" s="189"/>
      <c r="E12" s="190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1"/>
      <c r="Q12" s="191"/>
      <c r="R12" s="191"/>
      <c r="S12" s="211"/>
      <c r="T12" s="211"/>
      <c r="U12" s="212"/>
      <c r="V12" s="6"/>
    </row>
    <row r="13" ht="18.95" customHeight="1" spans="1:22">
      <c r="A13" s="193"/>
      <c r="B13" s="193"/>
      <c r="C13" s="189"/>
      <c r="D13" s="189"/>
      <c r="E13" s="190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211"/>
      <c r="T13" s="211"/>
      <c r="U13" s="212"/>
      <c r="V13" s="6"/>
    </row>
    <row r="14" ht="18.95" customHeight="1" spans="1:22">
      <c r="A14" s="193"/>
      <c r="B14" s="193"/>
      <c r="C14" s="193"/>
      <c r="D14" s="189"/>
      <c r="E14" s="190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211"/>
      <c r="T14" s="211"/>
      <c r="U14" s="212"/>
      <c r="V14" s="6"/>
    </row>
    <row r="15" ht="18.95" customHeight="1" spans="1:22">
      <c r="A15" s="193"/>
      <c r="B15" s="193"/>
      <c r="C15" s="193"/>
      <c r="D15" s="189"/>
      <c r="E15" s="190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211"/>
      <c r="T15" s="212"/>
      <c r="U15" s="212"/>
      <c r="V15" s="6"/>
    </row>
    <row r="16" ht="18.95" customHeight="1" spans="1:22">
      <c r="A16" s="193"/>
      <c r="B16" s="193"/>
      <c r="C16" s="193"/>
      <c r="D16" s="193"/>
      <c r="E16" s="194"/>
      <c r="F16" s="191"/>
      <c r="G16" s="192"/>
      <c r="H16" s="192"/>
      <c r="I16" s="192"/>
      <c r="J16" s="192"/>
      <c r="K16" s="192"/>
      <c r="L16" s="192"/>
      <c r="M16" s="192"/>
      <c r="N16" s="192"/>
      <c r="O16" s="192"/>
      <c r="P16" s="191"/>
      <c r="Q16" s="191"/>
      <c r="R16" s="191"/>
      <c r="S16" s="212"/>
      <c r="T16" s="212"/>
      <c r="U16" s="212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6" t="s">
        <v>272</v>
      </c>
    </row>
    <row r="2" ht="24.75" customHeight="1" spans="1:21">
      <c r="A2" s="80" t="s">
        <v>273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7" t="s">
        <v>78</v>
      </c>
      <c r="U3" s="97"/>
    </row>
    <row r="4" ht="27.75" customHeight="1" spans="1:21">
      <c r="A4" s="81" t="s">
        <v>125</v>
      </c>
      <c r="B4" s="82"/>
      <c r="C4" s="83"/>
      <c r="D4" s="84" t="s">
        <v>144</v>
      </c>
      <c r="E4" s="84" t="s">
        <v>145</v>
      </c>
      <c r="F4" s="84" t="s">
        <v>100</v>
      </c>
      <c r="G4" s="85" t="s">
        <v>146</v>
      </c>
      <c r="H4" s="85" t="s">
        <v>147</v>
      </c>
      <c r="I4" s="85" t="s">
        <v>148</v>
      </c>
      <c r="J4" s="85" t="s">
        <v>149</v>
      </c>
      <c r="K4" s="85" t="s">
        <v>150</v>
      </c>
      <c r="L4" s="85" t="s">
        <v>151</v>
      </c>
      <c r="M4" s="85" t="s">
        <v>136</v>
      </c>
      <c r="N4" s="85" t="s">
        <v>152</v>
      </c>
      <c r="O4" s="85" t="s">
        <v>134</v>
      </c>
      <c r="P4" s="85" t="s">
        <v>138</v>
      </c>
      <c r="Q4" s="85" t="s">
        <v>137</v>
      </c>
      <c r="R4" s="85" t="s">
        <v>153</v>
      </c>
      <c r="S4" s="85" t="s">
        <v>154</v>
      </c>
      <c r="T4" s="85" t="s">
        <v>155</v>
      </c>
      <c r="U4" s="85" t="s">
        <v>141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/>
      <c r="F7" s="166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23" customWidth="1"/>
    <col min="4" max="4" width="9.625" style="123" customWidth="1"/>
    <col min="5" max="5" width="22.5" style="123" customWidth="1"/>
    <col min="6" max="7" width="8.5" style="123" customWidth="1"/>
    <col min="8" max="10" width="7.25" style="123" customWidth="1"/>
    <col min="11" max="11" width="8.5" style="123" customWidth="1"/>
    <col min="12" max="19" width="7.25" style="123" customWidth="1"/>
    <col min="20" max="21" width="7.75" style="123" customWidth="1"/>
    <col min="22" max="16384" width="9" style="123"/>
  </cols>
  <sheetData>
    <row r="1" ht="24.75" customHeight="1" spans="1:22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47"/>
      <c r="R1" s="147"/>
      <c r="S1" s="153"/>
      <c r="T1" s="153"/>
      <c r="U1" s="124" t="s">
        <v>274</v>
      </c>
      <c r="V1" s="6"/>
    </row>
    <row r="2" ht="24.75" customHeight="1" spans="1:22">
      <c r="A2" s="125" t="s">
        <v>275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6"/>
    </row>
    <row r="3" ht="24.75" customHeight="1" spans="1:22">
      <c r="A3" s="126"/>
      <c r="B3" s="127"/>
      <c r="C3" s="128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54"/>
      <c r="R3" s="154"/>
      <c r="S3" s="155"/>
      <c r="T3" s="156" t="s">
        <v>78</v>
      </c>
      <c r="U3" s="156"/>
      <c r="V3" s="157"/>
    </row>
    <row r="4" ht="24.75" customHeight="1" spans="1:22">
      <c r="A4" s="129" t="s">
        <v>125</v>
      </c>
      <c r="B4" s="129"/>
      <c r="C4" s="129"/>
      <c r="D4" s="130" t="s">
        <v>79</v>
      </c>
      <c r="E4" s="131" t="s">
        <v>99</v>
      </c>
      <c r="F4" s="131" t="s">
        <v>126</v>
      </c>
      <c r="G4" s="129" t="s">
        <v>127</v>
      </c>
      <c r="H4" s="129"/>
      <c r="I4" s="129"/>
      <c r="J4" s="131"/>
      <c r="K4" s="131" t="s">
        <v>128</v>
      </c>
      <c r="L4" s="130"/>
      <c r="M4" s="130"/>
      <c r="N4" s="130"/>
      <c r="O4" s="130"/>
      <c r="P4" s="130"/>
      <c r="Q4" s="130"/>
      <c r="R4" s="158"/>
      <c r="S4" s="159" t="s">
        <v>129</v>
      </c>
      <c r="T4" s="160" t="s">
        <v>130</v>
      </c>
      <c r="U4" s="160" t="s">
        <v>131</v>
      </c>
      <c r="V4" s="157"/>
    </row>
    <row r="5" ht="24.75" customHeight="1" spans="1:22">
      <c r="A5" s="132" t="s">
        <v>101</v>
      </c>
      <c r="B5" s="132" t="s">
        <v>102</v>
      </c>
      <c r="C5" s="132" t="s">
        <v>103</v>
      </c>
      <c r="D5" s="131"/>
      <c r="E5" s="131"/>
      <c r="F5" s="129"/>
      <c r="G5" s="132" t="s">
        <v>81</v>
      </c>
      <c r="H5" s="132" t="s">
        <v>132</v>
      </c>
      <c r="I5" s="132" t="s">
        <v>133</v>
      </c>
      <c r="J5" s="149" t="s">
        <v>134</v>
      </c>
      <c r="K5" s="150" t="s">
        <v>81</v>
      </c>
      <c r="L5" s="151" t="s">
        <v>135</v>
      </c>
      <c r="M5" s="151" t="s">
        <v>136</v>
      </c>
      <c r="N5" s="151" t="s">
        <v>137</v>
      </c>
      <c r="O5" s="151" t="s">
        <v>138</v>
      </c>
      <c r="P5" s="151" t="s">
        <v>139</v>
      </c>
      <c r="Q5" s="151" t="s">
        <v>140</v>
      </c>
      <c r="R5" s="151" t="s">
        <v>141</v>
      </c>
      <c r="S5" s="160"/>
      <c r="T5" s="160"/>
      <c r="U5" s="160"/>
      <c r="V5" s="157"/>
    </row>
    <row r="6" ht="30.75" customHeight="1" spans="1:22">
      <c r="A6" s="131"/>
      <c r="B6" s="131"/>
      <c r="C6" s="131"/>
      <c r="D6" s="131"/>
      <c r="E6" s="129"/>
      <c r="F6" s="133" t="s">
        <v>100</v>
      </c>
      <c r="G6" s="131"/>
      <c r="H6" s="131"/>
      <c r="I6" s="131"/>
      <c r="J6" s="129"/>
      <c r="K6" s="130"/>
      <c r="L6" s="151"/>
      <c r="M6" s="151"/>
      <c r="N6" s="151"/>
      <c r="O6" s="151"/>
      <c r="P6" s="151"/>
      <c r="Q6" s="151"/>
      <c r="R6" s="151"/>
      <c r="S6" s="160"/>
      <c r="T6" s="160"/>
      <c r="U6" s="160"/>
      <c r="V6" s="6"/>
    </row>
    <row r="7" ht="24.75" customHeight="1" spans="1:22">
      <c r="A7" s="134" t="s">
        <v>93</v>
      </c>
      <c r="B7" s="134" t="s">
        <v>93</v>
      </c>
      <c r="C7" s="134" t="s">
        <v>93</v>
      </c>
      <c r="D7" s="134" t="s">
        <v>93</v>
      </c>
      <c r="E7" s="134" t="s">
        <v>93</v>
      </c>
      <c r="F7" s="135">
        <v>1</v>
      </c>
      <c r="G7" s="134">
        <v>2</v>
      </c>
      <c r="H7" s="134">
        <v>3</v>
      </c>
      <c r="I7" s="134">
        <v>4</v>
      </c>
      <c r="J7" s="134">
        <v>5</v>
      </c>
      <c r="K7" s="134">
        <v>6</v>
      </c>
      <c r="L7" s="134">
        <v>7</v>
      </c>
      <c r="M7" s="134">
        <v>8</v>
      </c>
      <c r="N7" s="134">
        <v>9</v>
      </c>
      <c r="O7" s="134">
        <v>10</v>
      </c>
      <c r="P7" s="134">
        <v>11</v>
      </c>
      <c r="Q7" s="134">
        <v>12</v>
      </c>
      <c r="R7" s="134">
        <v>13</v>
      </c>
      <c r="S7" s="134">
        <v>14</v>
      </c>
      <c r="T7" s="135">
        <v>15</v>
      </c>
      <c r="U7" s="135">
        <v>16</v>
      </c>
      <c r="V7" s="6"/>
    </row>
    <row r="8" s="122" customFormat="1" ht="24.75" customHeight="1" spans="1:22">
      <c r="A8" s="136"/>
      <c r="B8" s="136"/>
      <c r="C8" s="137"/>
      <c r="D8" s="138"/>
      <c r="E8" s="139"/>
      <c r="F8" s="140"/>
      <c r="G8" s="141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61"/>
      <c r="T8" s="161"/>
      <c r="U8" s="162"/>
      <c r="V8" s="163"/>
    </row>
    <row r="9" ht="27" customHeight="1" spans="1:22">
      <c r="A9" s="143"/>
      <c r="B9" s="143"/>
      <c r="C9" s="143"/>
      <c r="D9" s="143"/>
      <c r="E9" s="144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64"/>
      <c r="T9" s="164"/>
      <c r="U9" s="164"/>
      <c r="V9" s="6"/>
    </row>
    <row r="10" ht="18.95" customHeight="1" spans="1:22">
      <c r="A10" s="143"/>
      <c r="B10" s="143"/>
      <c r="C10" s="143"/>
      <c r="D10" s="143"/>
      <c r="E10" s="144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64"/>
      <c r="T10" s="164"/>
      <c r="U10" s="164"/>
      <c r="V10" s="6"/>
    </row>
    <row r="11" ht="18.95" customHeight="1" spans="1:22">
      <c r="A11" s="143"/>
      <c r="B11" s="143"/>
      <c r="C11" s="143"/>
      <c r="D11" s="143"/>
      <c r="E11" s="144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64"/>
      <c r="T11" s="164"/>
      <c r="U11" s="164"/>
      <c r="V11" s="6"/>
    </row>
    <row r="12" ht="18.95" customHeight="1" spans="1:22">
      <c r="A12" s="143"/>
      <c r="B12" s="143"/>
      <c r="C12" s="143"/>
      <c r="D12" s="143"/>
      <c r="E12" s="144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64"/>
      <c r="T12" s="164"/>
      <c r="U12" s="164"/>
      <c r="V12" s="6"/>
    </row>
    <row r="13" ht="18.95" customHeight="1" spans="1:22">
      <c r="A13" s="143"/>
      <c r="B13" s="143"/>
      <c r="C13" s="143"/>
      <c r="D13" s="143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64"/>
      <c r="T13" s="164"/>
      <c r="U13" s="165"/>
      <c r="V13" s="6"/>
    </row>
    <row r="14" ht="18.95" customHeight="1" spans="1:22">
      <c r="A14" s="146"/>
      <c r="B14" s="146"/>
      <c r="C14" s="146"/>
      <c r="D14" s="143"/>
      <c r="E14" s="144"/>
      <c r="F14" s="145"/>
      <c r="G14" s="147"/>
      <c r="H14" s="145"/>
      <c r="I14" s="145"/>
      <c r="J14" s="145"/>
      <c r="K14" s="147"/>
      <c r="L14" s="145"/>
      <c r="M14" s="145"/>
      <c r="N14" s="145"/>
      <c r="O14" s="145"/>
      <c r="P14" s="145"/>
      <c r="Q14" s="145"/>
      <c r="R14" s="145"/>
      <c r="S14" s="164"/>
      <c r="T14" s="164"/>
      <c r="U14" s="165"/>
      <c r="V14" s="6"/>
    </row>
    <row r="15" ht="18.95" customHeight="1" spans="1:22">
      <c r="A15" s="146"/>
      <c r="B15" s="146"/>
      <c r="C15" s="146"/>
      <c r="D15" s="146"/>
      <c r="E15" s="148"/>
      <c r="F15" s="145"/>
      <c r="G15" s="147"/>
      <c r="H15" s="147"/>
      <c r="I15" s="147"/>
      <c r="J15" s="147"/>
      <c r="K15" s="147"/>
      <c r="L15" s="147"/>
      <c r="M15" s="145"/>
      <c r="N15" s="145"/>
      <c r="O15" s="145"/>
      <c r="P15" s="145"/>
      <c r="Q15" s="145"/>
      <c r="R15" s="145"/>
      <c r="S15" s="164"/>
      <c r="T15" s="165"/>
      <c r="U15" s="165"/>
      <c r="V15" s="6"/>
    </row>
    <row r="16" ht="18.95" customHeight="1" spans="1:22">
      <c r="A16" s="146"/>
      <c r="B16" s="146"/>
      <c r="C16" s="146"/>
      <c r="D16" s="146"/>
      <c r="E16" s="148"/>
      <c r="F16" s="145"/>
      <c r="G16" s="147"/>
      <c r="H16" s="147"/>
      <c r="I16" s="147"/>
      <c r="J16" s="147"/>
      <c r="K16" s="147"/>
      <c r="L16" s="147"/>
      <c r="M16" s="145"/>
      <c r="N16" s="145"/>
      <c r="O16" s="145"/>
      <c r="P16" s="145"/>
      <c r="Q16" s="145"/>
      <c r="R16" s="145"/>
      <c r="S16" s="165"/>
      <c r="T16" s="165"/>
      <c r="U16" s="165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2"/>
      <c r="M17" s="152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6" t="s">
        <v>276</v>
      </c>
    </row>
    <row r="2" ht="24.75" customHeight="1" spans="1:21">
      <c r="A2" s="80" t="s">
        <v>277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7" t="s">
        <v>78</v>
      </c>
      <c r="U3" s="97"/>
    </row>
    <row r="4" ht="27.75" customHeight="1" spans="1:21">
      <c r="A4" s="81" t="s">
        <v>125</v>
      </c>
      <c r="B4" s="82"/>
      <c r="C4" s="83"/>
      <c r="D4" s="84" t="s">
        <v>144</v>
      </c>
      <c r="E4" s="84" t="s">
        <v>145</v>
      </c>
      <c r="F4" s="84" t="s">
        <v>100</v>
      </c>
      <c r="G4" s="85" t="s">
        <v>146</v>
      </c>
      <c r="H4" s="85" t="s">
        <v>147</v>
      </c>
      <c r="I4" s="85" t="s">
        <v>148</v>
      </c>
      <c r="J4" s="85" t="s">
        <v>149</v>
      </c>
      <c r="K4" s="85" t="s">
        <v>150</v>
      </c>
      <c r="L4" s="85" t="s">
        <v>151</v>
      </c>
      <c r="M4" s="85" t="s">
        <v>136</v>
      </c>
      <c r="N4" s="85" t="s">
        <v>152</v>
      </c>
      <c r="O4" s="85" t="s">
        <v>134</v>
      </c>
      <c r="P4" s="85" t="s">
        <v>138</v>
      </c>
      <c r="Q4" s="85" t="s">
        <v>137</v>
      </c>
      <c r="R4" s="85" t="s">
        <v>153</v>
      </c>
      <c r="S4" s="85" t="s">
        <v>154</v>
      </c>
      <c r="T4" s="85" t="s">
        <v>155</v>
      </c>
      <c r="U4" s="85" t="s">
        <v>141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1"/>
  <sheetViews>
    <sheetView showGridLines="0" showZeros="0" topLeftCell="A7" workbookViewId="0">
      <selection activeCell="T17" sqref="T17"/>
    </sheetView>
  </sheetViews>
  <sheetFormatPr defaultColWidth="9" defaultRowHeight="12.75" customHeight="1"/>
  <cols>
    <col min="1" max="3" width="3.625" style="101" customWidth="1"/>
    <col min="4" max="4" width="6.875" style="101" customWidth="1"/>
    <col min="5" max="5" width="22.625" style="101" customWidth="1"/>
    <col min="6" max="6" width="9.375" style="101" customWidth="1"/>
    <col min="7" max="7" width="8.625" style="101" customWidth="1"/>
    <col min="8" max="8" width="8.125" style="101" customWidth="1"/>
    <col min="9" max="10" width="7.5" style="101" customWidth="1"/>
    <col min="11" max="11" width="8.375" style="101" customWidth="1"/>
    <col min="12" max="18" width="7.5" style="101" customWidth="1"/>
    <col min="19" max="19" width="8.5" style="101" customWidth="1"/>
    <col min="20" max="21" width="7.5" style="101" customWidth="1"/>
    <col min="22" max="41" width="6.875" style="101" customWidth="1"/>
    <col min="42" max="42" width="6.625" style="101" customWidth="1"/>
    <col min="43" max="253" width="6.875" style="101" customWidth="1"/>
    <col min="254" max="255" width="6.875" style="102" customWidth="1"/>
    <col min="256" max="16384" width="9" style="102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3" t="s">
        <v>278</v>
      </c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3" t="s">
        <v>279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15"/>
      <c r="U3" s="116" t="s">
        <v>78</v>
      </c>
      <c r="V3" s="115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9" customFormat="1" ht="23.25" customHeight="1" spans="1:253">
      <c r="A4" s="105" t="s">
        <v>125</v>
      </c>
      <c r="B4" s="105"/>
      <c r="C4" s="105"/>
      <c r="D4" s="106" t="s">
        <v>79</v>
      </c>
      <c r="E4" s="107" t="s">
        <v>99</v>
      </c>
      <c r="F4" s="106" t="s">
        <v>126</v>
      </c>
      <c r="G4" s="108" t="s">
        <v>127</v>
      </c>
      <c r="H4" s="108"/>
      <c r="I4" s="108"/>
      <c r="J4" s="108"/>
      <c r="K4" s="108" t="s">
        <v>128</v>
      </c>
      <c r="L4" s="108"/>
      <c r="M4" s="108"/>
      <c r="N4" s="108"/>
      <c r="O4" s="108"/>
      <c r="P4" s="108"/>
      <c r="Q4" s="108"/>
      <c r="R4" s="108"/>
      <c r="S4" s="109" t="s">
        <v>280</v>
      </c>
      <c r="T4" s="109"/>
      <c r="U4" s="109"/>
      <c r="V4" s="109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B4" s="117"/>
      <c r="FC4" s="117"/>
      <c r="FD4" s="117"/>
      <c r="FE4" s="117"/>
      <c r="FF4" s="117"/>
      <c r="FG4" s="117"/>
      <c r="FH4" s="117"/>
      <c r="FI4" s="117"/>
      <c r="FJ4" s="117"/>
      <c r="FK4" s="117"/>
      <c r="FL4" s="117"/>
      <c r="FM4" s="117"/>
      <c r="FN4" s="117"/>
      <c r="FO4" s="117"/>
      <c r="FP4" s="117"/>
      <c r="FQ4" s="117"/>
      <c r="FR4" s="117"/>
      <c r="FS4" s="117"/>
      <c r="FT4" s="117"/>
      <c r="FU4" s="117"/>
      <c r="FV4" s="117"/>
      <c r="FW4" s="117"/>
      <c r="FX4" s="117"/>
      <c r="FY4" s="117"/>
      <c r="FZ4" s="117"/>
      <c r="GA4" s="117"/>
      <c r="GB4" s="117"/>
      <c r="GC4" s="117"/>
      <c r="GD4" s="117"/>
      <c r="GE4" s="117"/>
      <c r="GF4" s="117"/>
      <c r="GG4" s="117"/>
      <c r="GH4" s="117"/>
      <c r="GI4" s="117"/>
      <c r="GJ4" s="117"/>
      <c r="GK4" s="117"/>
      <c r="GL4" s="117"/>
      <c r="GM4" s="117"/>
      <c r="GN4" s="117"/>
      <c r="GO4" s="117"/>
      <c r="GP4" s="117"/>
      <c r="GQ4" s="117"/>
      <c r="GR4" s="117"/>
      <c r="GS4" s="117"/>
      <c r="GT4" s="117"/>
      <c r="GU4" s="117"/>
      <c r="GV4" s="117"/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117"/>
      <c r="IA4" s="117"/>
      <c r="IB4" s="117"/>
      <c r="IC4" s="117"/>
      <c r="ID4" s="117"/>
      <c r="IE4" s="117"/>
      <c r="IF4" s="117"/>
      <c r="IG4" s="117"/>
      <c r="IH4" s="117"/>
      <c r="II4" s="117"/>
      <c r="IJ4" s="117"/>
      <c r="IK4" s="117"/>
      <c r="IL4" s="117"/>
      <c r="IM4" s="117"/>
      <c r="IN4" s="117"/>
      <c r="IO4" s="117"/>
      <c r="IP4" s="117"/>
      <c r="IQ4" s="117"/>
      <c r="IR4" s="117"/>
      <c r="IS4" s="117"/>
    </row>
    <row r="5" s="99" customFormat="1" ht="23.25" customHeight="1" spans="1:253">
      <c r="A5" s="109" t="s">
        <v>101</v>
      </c>
      <c r="B5" s="106" t="s">
        <v>102</v>
      </c>
      <c r="C5" s="106" t="s">
        <v>103</v>
      </c>
      <c r="D5" s="106"/>
      <c r="E5" s="107"/>
      <c r="F5" s="106"/>
      <c r="G5" s="106" t="s">
        <v>81</v>
      </c>
      <c r="H5" s="106" t="s">
        <v>132</v>
      </c>
      <c r="I5" s="106" t="s">
        <v>133</v>
      </c>
      <c r="J5" s="106" t="s">
        <v>134</v>
      </c>
      <c r="K5" s="106" t="s">
        <v>81</v>
      </c>
      <c r="L5" s="106" t="s">
        <v>135</v>
      </c>
      <c r="M5" s="106" t="s">
        <v>136</v>
      </c>
      <c r="N5" s="106" t="s">
        <v>137</v>
      </c>
      <c r="O5" s="106" t="s">
        <v>138</v>
      </c>
      <c r="P5" s="106" t="s">
        <v>139</v>
      </c>
      <c r="Q5" s="106" t="s">
        <v>140</v>
      </c>
      <c r="R5" s="106" t="s">
        <v>141</v>
      </c>
      <c r="S5" s="109" t="s">
        <v>81</v>
      </c>
      <c r="T5" s="109" t="s">
        <v>281</v>
      </c>
      <c r="U5" s="109" t="s">
        <v>282</v>
      </c>
      <c r="V5" s="109" t="s">
        <v>283</v>
      </c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</row>
    <row r="6" ht="31.5" customHeight="1" spans="1:253">
      <c r="A6" s="109"/>
      <c r="B6" s="106"/>
      <c r="C6" s="106"/>
      <c r="D6" s="106"/>
      <c r="E6" s="107"/>
      <c r="F6" s="110" t="s">
        <v>100</v>
      </c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9"/>
      <c r="T6" s="109"/>
      <c r="U6" s="109"/>
      <c r="V6" s="109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8"/>
      <c r="EL6" s="118"/>
      <c r="EM6" s="118"/>
      <c r="EN6" s="118"/>
      <c r="EO6" s="118"/>
      <c r="EP6" s="118"/>
      <c r="EQ6" s="118"/>
      <c r="ER6" s="118"/>
      <c r="ES6" s="118"/>
      <c r="ET6" s="118"/>
      <c r="EU6" s="118"/>
      <c r="EV6" s="118"/>
      <c r="EW6" s="118"/>
      <c r="EX6" s="118"/>
      <c r="EY6" s="118"/>
      <c r="EZ6" s="118"/>
      <c r="FA6" s="118"/>
      <c r="FB6" s="118"/>
      <c r="FC6" s="118"/>
      <c r="FD6" s="118"/>
      <c r="FE6" s="118"/>
      <c r="FF6" s="118"/>
      <c r="FG6" s="118"/>
      <c r="FH6" s="118"/>
      <c r="FI6" s="118"/>
      <c r="FJ6" s="118"/>
      <c r="FK6" s="118"/>
      <c r="FL6" s="118"/>
      <c r="FM6" s="118"/>
      <c r="FN6" s="118"/>
      <c r="FO6" s="118"/>
      <c r="FP6" s="118"/>
      <c r="FQ6" s="118"/>
      <c r="FR6" s="118"/>
      <c r="FS6" s="118"/>
      <c r="FT6" s="118"/>
      <c r="FU6" s="118"/>
      <c r="FV6" s="118"/>
      <c r="FW6" s="118"/>
      <c r="FX6" s="118"/>
      <c r="FY6" s="118"/>
      <c r="FZ6" s="118"/>
      <c r="GA6" s="118"/>
      <c r="GB6" s="118"/>
      <c r="GC6" s="118"/>
      <c r="GD6" s="118"/>
      <c r="GE6" s="118"/>
      <c r="GF6" s="118"/>
      <c r="GG6" s="118"/>
      <c r="GH6" s="118"/>
      <c r="GI6" s="118"/>
      <c r="GJ6" s="118"/>
      <c r="GK6" s="118"/>
      <c r="GL6" s="118"/>
      <c r="GM6" s="118"/>
      <c r="GN6" s="118"/>
      <c r="GO6" s="118"/>
      <c r="GP6" s="118"/>
      <c r="GQ6" s="118"/>
      <c r="GR6" s="118"/>
      <c r="GS6" s="118"/>
      <c r="GT6" s="118"/>
      <c r="GU6" s="118"/>
      <c r="GV6" s="118"/>
      <c r="GW6" s="118"/>
      <c r="GX6" s="118"/>
      <c r="GY6" s="118"/>
      <c r="GZ6" s="118"/>
      <c r="HA6" s="118"/>
      <c r="HB6" s="118"/>
      <c r="HC6" s="118"/>
      <c r="HD6" s="118"/>
      <c r="HE6" s="118"/>
      <c r="HF6" s="118"/>
      <c r="HG6" s="118"/>
      <c r="HH6" s="118"/>
      <c r="HI6" s="118"/>
      <c r="HJ6" s="118"/>
      <c r="HK6" s="118"/>
      <c r="HL6" s="118"/>
      <c r="HM6" s="118"/>
      <c r="HN6" s="118"/>
      <c r="HO6" s="118"/>
      <c r="HP6" s="118"/>
      <c r="HQ6" s="118"/>
      <c r="HR6" s="118"/>
      <c r="HS6" s="118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  <c r="II6" s="118"/>
      <c r="IJ6" s="118"/>
      <c r="IK6" s="118"/>
      <c r="IL6" s="118"/>
      <c r="IM6" s="118"/>
      <c r="IN6" s="118"/>
      <c r="IO6" s="118"/>
      <c r="IP6" s="118"/>
      <c r="IQ6" s="114"/>
      <c r="IR6" s="114"/>
      <c r="IS6" s="114"/>
    </row>
    <row r="7" ht="23.25" customHeight="1" spans="1:253">
      <c r="A7" s="110" t="s">
        <v>93</v>
      </c>
      <c r="B7" s="110" t="s">
        <v>93</v>
      </c>
      <c r="C7" s="110" t="s">
        <v>93</v>
      </c>
      <c r="D7" s="110" t="s">
        <v>93</v>
      </c>
      <c r="E7" s="110" t="s">
        <v>93</v>
      </c>
      <c r="F7" s="110">
        <v>1</v>
      </c>
      <c r="G7" s="110">
        <v>2</v>
      </c>
      <c r="H7" s="110">
        <v>3</v>
      </c>
      <c r="I7" s="111">
        <v>4</v>
      </c>
      <c r="J7" s="111">
        <v>5</v>
      </c>
      <c r="K7" s="110">
        <v>6</v>
      </c>
      <c r="L7" s="110">
        <v>7</v>
      </c>
      <c r="M7" s="110">
        <v>8</v>
      </c>
      <c r="N7" s="111">
        <v>9</v>
      </c>
      <c r="O7" s="111">
        <v>10</v>
      </c>
      <c r="P7" s="110">
        <v>11</v>
      </c>
      <c r="Q7" s="110">
        <v>12</v>
      </c>
      <c r="R7" s="110">
        <v>13</v>
      </c>
      <c r="S7" s="110">
        <v>14</v>
      </c>
      <c r="T7" s="110">
        <v>15</v>
      </c>
      <c r="U7" s="110">
        <v>16</v>
      </c>
      <c r="V7" s="110">
        <v>17</v>
      </c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4"/>
      <c r="IR7" s="114"/>
      <c r="IS7" s="114"/>
    </row>
    <row r="8" s="100" customFormat="1" ht="23.25" customHeight="1" spans="1:253">
      <c r="A8" s="93"/>
      <c r="B8" s="93"/>
      <c r="C8" s="93"/>
      <c r="D8" s="43"/>
      <c r="E8" s="21" t="s">
        <v>81</v>
      </c>
      <c r="F8" s="91">
        <v>1900</v>
      </c>
      <c r="G8" s="91">
        <v>1900</v>
      </c>
      <c r="H8" s="92">
        <v>1648</v>
      </c>
      <c r="I8" s="90">
        <v>252</v>
      </c>
      <c r="J8" s="90"/>
      <c r="K8" s="112">
        <v>0</v>
      </c>
      <c r="L8" s="112">
        <v>0</v>
      </c>
      <c r="M8" s="112">
        <v>0</v>
      </c>
      <c r="N8" s="112">
        <v>0</v>
      </c>
      <c r="O8" s="112">
        <v>0</v>
      </c>
      <c r="P8" s="112">
        <v>0</v>
      </c>
      <c r="Q8" s="112">
        <v>0</v>
      </c>
      <c r="R8" s="112">
        <v>0</v>
      </c>
      <c r="S8" s="91">
        <v>1900</v>
      </c>
      <c r="T8" s="112">
        <v>1818</v>
      </c>
      <c r="U8" s="112">
        <v>0</v>
      </c>
      <c r="V8" s="119">
        <v>82</v>
      </c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  <c r="FL8" s="121"/>
      <c r="FM8" s="121"/>
      <c r="FN8" s="121"/>
      <c r="FO8" s="121"/>
      <c r="FP8" s="121"/>
      <c r="FQ8" s="121"/>
      <c r="FR8" s="121"/>
      <c r="FS8" s="121"/>
      <c r="FT8" s="121"/>
      <c r="FU8" s="121"/>
      <c r="FV8" s="121"/>
      <c r="FW8" s="121"/>
      <c r="FX8" s="121"/>
      <c r="FY8" s="121"/>
      <c r="FZ8" s="121"/>
      <c r="GA8" s="121"/>
      <c r="GB8" s="121"/>
      <c r="GC8" s="121"/>
      <c r="GD8" s="121"/>
      <c r="GE8" s="121"/>
      <c r="GF8" s="121"/>
      <c r="GG8" s="121"/>
      <c r="GH8" s="121"/>
      <c r="GI8" s="121"/>
      <c r="GJ8" s="121"/>
      <c r="GK8" s="121"/>
      <c r="GL8" s="121"/>
      <c r="GM8" s="121"/>
      <c r="GN8" s="121"/>
      <c r="GO8" s="121"/>
      <c r="GP8" s="121"/>
      <c r="GQ8" s="121"/>
      <c r="GR8" s="121"/>
      <c r="GS8" s="121"/>
      <c r="GT8" s="121"/>
      <c r="GU8" s="121"/>
      <c r="GV8" s="121"/>
      <c r="GW8" s="121"/>
      <c r="GX8" s="121"/>
      <c r="GY8" s="121"/>
      <c r="GZ8" s="121"/>
      <c r="HA8" s="121"/>
      <c r="HB8" s="121"/>
      <c r="HC8" s="121"/>
      <c r="HD8" s="121"/>
      <c r="HE8" s="121"/>
      <c r="HF8" s="121"/>
      <c r="HG8" s="121"/>
      <c r="HH8" s="121"/>
      <c r="HI8" s="121"/>
      <c r="HJ8" s="121"/>
      <c r="HK8" s="121"/>
      <c r="HL8" s="121"/>
      <c r="HM8" s="121"/>
      <c r="HN8" s="121"/>
      <c r="HO8" s="121"/>
      <c r="HP8" s="121"/>
      <c r="HQ8" s="121"/>
      <c r="HR8" s="121"/>
      <c r="HS8" s="121"/>
      <c r="HT8" s="121"/>
      <c r="HU8" s="121"/>
      <c r="HV8" s="121"/>
      <c r="HW8" s="121"/>
      <c r="HX8" s="121"/>
      <c r="HY8" s="121"/>
      <c r="HZ8" s="121"/>
      <c r="IA8" s="121"/>
      <c r="IB8" s="121"/>
      <c r="IC8" s="121"/>
      <c r="ID8" s="121"/>
      <c r="IE8" s="121"/>
      <c r="IF8" s="121"/>
      <c r="IG8" s="121"/>
      <c r="IH8" s="121"/>
      <c r="II8" s="121"/>
      <c r="IJ8" s="121"/>
      <c r="IK8" s="121"/>
      <c r="IL8" s="121"/>
      <c r="IM8" s="121"/>
      <c r="IN8" s="121"/>
      <c r="IO8" s="121"/>
      <c r="IP8" s="121"/>
      <c r="IQ8" s="121"/>
      <c r="IR8" s="121"/>
      <c r="IS8" s="121"/>
    </row>
    <row r="9" ht="23.25" customHeight="1" spans="1:253">
      <c r="A9" s="93"/>
      <c r="B9" s="93"/>
      <c r="C9" s="93"/>
      <c r="D9" s="43" t="s">
        <v>104</v>
      </c>
      <c r="E9" s="21" t="s">
        <v>95</v>
      </c>
      <c r="F9" s="91">
        <v>1900</v>
      </c>
      <c r="G9" s="91">
        <v>1900</v>
      </c>
      <c r="H9" s="92">
        <v>1648</v>
      </c>
      <c r="I9" s="90">
        <v>252</v>
      </c>
      <c r="J9" s="90"/>
      <c r="K9" s="112">
        <v>0</v>
      </c>
      <c r="L9" s="112">
        <v>0</v>
      </c>
      <c r="M9" s="112">
        <v>0</v>
      </c>
      <c r="N9" s="112">
        <v>0</v>
      </c>
      <c r="O9" s="112">
        <v>0</v>
      </c>
      <c r="P9" s="112">
        <v>0</v>
      </c>
      <c r="Q9" s="112">
        <v>0</v>
      </c>
      <c r="R9" s="112">
        <v>0</v>
      </c>
      <c r="S9" s="91">
        <v>1900</v>
      </c>
      <c r="T9" s="112">
        <v>1818</v>
      </c>
      <c r="U9" s="112">
        <v>0</v>
      </c>
      <c r="V9" s="119">
        <v>82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3" t="s">
        <v>105</v>
      </c>
      <c r="B10" s="93" t="s">
        <v>106</v>
      </c>
      <c r="C10" s="93" t="s">
        <v>107</v>
      </c>
      <c r="D10" s="43" t="s">
        <v>104</v>
      </c>
      <c r="E10" s="21" t="s">
        <v>108</v>
      </c>
      <c r="F10" s="91">
        <v>900</v>
      </c>
      <c r="G10" s="91">
        <v>900</v>
      </c>
      <c r="H10" s="92">
        <v>800</v>
      </c>
      <c r="I10" s="90">
        <v>252</v>
      </c>
      <c r="J10" s="90">
        <v>0</v>
      </c>
      <c r="K10" s="112">
        <v>0</v>
      </c>
      <c r="L10" s="112">
        <v>0</v>
      </c>
      <c r="M10" s="112">
        <v>0</v>
      </c>
      <c r="N10" s="112">
        <v>0</v>
      </c>
      <c r="O10" s="112">
        <v>0</v>
      </c>
      <c r="P10" s="112">
        <v>0</v>
      </c>
      <c r="Q10" s="112">
        <v>0</v>
      </c>
      <c r="R10" s="112">
        <v>0</v>
      </c>
      <c r="S10" s="91">
        <v>900</v>
      </c>
      <c r="T10" s="112">
        <v>900</v>
      </c>
      <c r="U10" s="112">
        <v>0</v>
      </c>
      <c r="V10" s="119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1">
        <v>30</v>
      </c>
      <c r="G11" s="91">
        <v>30</v>
      </c>
      <c r="H11" s="92">
        <v>30</v>
      </c>
      <c r="I11" s="90">
        <v>0</v>
      </c>
      <c r="J11" s="90">
        <v>0</v>
      </c>
      <c r="K11" s="112">
        <v>0</v>
      </c>
      <c r="L11" s="112">
        <v>0</v>
      </c>
      <c r="M11" s="112">
        <v>0</v>
      </c>
      <c r="N11" s="112">
        <v>0</v>
      </c>
      <c r="O11" s="112">
        <v>0</v>
      </c>
      <c r="P11" s="112">
        <v>0</v>
      </c>
      <c r="Q11" s="112">
        <v>0</v>
      </c>
      <c r="R11" s="112">
        <v>0</v>
      </c>
      <c r="S11" s="91">
        <v>30</v>
      </c>
      <c r="T11" s="112">
        <v>29</v>
      </c>
      <c r="U11" s="112"/>
      <c r="V11" s="119">
        <v>1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1">
        <v>150</v>
      </c>
      <c r="G12" s="91">
        <v>150</v>
      </c>
      <c r="H12" s="92">
        <v>150</v>
      </c>
      <c r="I12" s="90">
        <v>0</v>
      </c>
      <c r="J12" s="90">
        <v>0</v>
      </c>
      <c r="K12" s="112">
        <v>0</v>
      </c>
      <c r="L12" s="112">
        <v>0</v>
      </c>
      <c r="M12" s="112">
        <v>0</v>
      </c>
      <c r="N12" s="112">
        <v>0</v>
      </c>
      <c r="O12" s="112">
        <v>0</v>
      </c>
      <c r="P12" s="112">
        <v>0</v>
      </c>
      <c r="Q12" s="112">
        <v>0</v>
      </c>
      <c r="R12" s="112">
        <v>0</v>
      </c>
      <c r="S12" s="91">
        <v>150</v>
      </c>
      <c r="T12" s="112">
        <v>150</v>
      </c>
      <c r="U12" s="112">
        <v>0</v>
      </c>
      <c r="V12" s="119">
        <v>75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3" t="s">
        <v>109</v>
      </c>
      <c r="B13" s="93" t="s">
        <v>114</v>
      </c>
      <c r="C13" s="93" t="s">
        <v>107</v>
      </c>
      <c r="D13" s="43" t="s">
        <v>104</v>
      </c>
      <c r="E13" s="21" t="s">
        <v>115</v>
      </c>
      <c r="F13" s="91">
        <v>75</v>
      </c>
      <c r="G13" s="91">
        <v>75</v>
      </c>
      <c r="H13" s="90">
        <v>75</v>
      </c>
      <c r="I13" s="90">
        <v>0</v>
      </c>
      <c r="J13" s="90">
        <v>0</v>
      </c>
      <c r="K13" s="112">
        <v>0</v>
      </c>
      <c r="L13" s="112">
        <v>0</v>
      </c>
      <c r="M13" s="112">
        <v>0</v>
      </c>
      <c r="N13" s="112">
        <v>0</v>
      </c>
      <c r="O13" s="112">
        <v>0</v>
      </c>
      <c r="P13" s="112">
        <v>0</v>
      </c>
      <c r="Q13" s="112">
        <v>0</v>
      </c>
      <c r="R13" s="112">
        <v>0</v>
      </c>
      <c r="S13" s="91">
        <v>75</v>
      </c>
      <c r="T13" s="112">
        <v>69</v>
      </c>
      <c r="U13" s="112">
        <v>0</v>
      </c>
      <c r="V13" s="119">
        <v>6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3" t="s">
        <v>109</v>
      </c>
      <c r="B14" s="93" t="s">
        <v>114</v>
      </c>
      <c r="C14" s="93" t="s">
        <v>116</v>
      </c>
      <c r="D14" s="43" t="s">
        <v>104</v>
      </c>
      <c r="E14" s="21" t="s">
        <v>117</v>
      </c>
      <c r="F14" s="91">
        <v>10</v>
      </c>
      <c r="G14" s="91">
        <v>10</v>
      </c>
      <c r="H14" s="90">
        <v>10</v>
      </c>
      <c r="I14" s="90"/>
      <c r="J14" s="90"/>
      <c r="K14" s="112">
        <v>0</v>
      </c>
      <c r="L14" s="112">
        <v>0</v>
      </c>
      <c r="M14" s="112">
        <v>0</v>
      </c>
      <c r="N14" s="112">
        <v>0</v>
      </c>
      <c r="O14" s="112">
        <v>0</v>
      </c>
      <c r="P14" s="112">
        <v>0</v>
      </c>
      <c r="Q14" s="112">
        <v>0</v>
      </c>
      <c r="R14" s="112">
        <v>0</v>
      </c>
      <c r="S14" s="91">
        <v>10</v>
      </c>
      <c r="T14" s="112">
        <v>10</v>
      </c>
      <c r="U14" s="112">
        <v>0</v>
      </c>
      <c r="V14" s="119">
        <v>0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93" t="s">
        <v>109</v>
      </c>
      <c r="B15" s="93" t="s">
        <v>118</v>
      </c>
      <c r="C15" s="93" t="s">
        <v>107</v>
      </c>
      <c r="D15" s="43" t="s">
        <v>104</v>
      </c>
      <c r="E15" s="21" t="s">
        <v>119</v>
      </c>
      <c r="F15" s="91">
        <v>5</v>
      </c>
      <c r="G15" s="91">
        <v>5</v>
      </c>
      <c r="H15" s="90">
        <v>5</v>
      </c>
      <c r="I15" s="90"/>
      <c r="J15" s="90"/>
      <c r="K15" s="112">
        <v>0</v>
      </c>
      <c r="L15" s="112">
        <v>0</v>
      </c>
      <c r="M15" s="112">
        <v>0</v>
      </c>
      <c r="N15" s="112">
        <v>0</v>
      </c>
      <c r="O15" s="112">
        <v>0</v>
      </c>
      <c r="P15" s="112">
        <v>0</v>
      </c>
      <c r="Q15" s="112">
        <v>0</v>
      </c>
      <c r="R15" s="112">
        <v>0</v>
      </c>
      <c r="S15" s="91">
        <v>5</v>
      </c>
      <c r="T15" s="112">
        <v>5</v>
      </c>
      <c r="U15" s="112">
        <v>0</v>
      </c>
      <c r="V15" s="119">
        <v>0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93" t="s">
        <v>105</v>
      </c>
      <c r="B16" s="93" t="s">
        <v>106</v>
      </c>
      <c r="C16" s="93" t="s">
        <v>116</v>
      </c>
      <c r="D16" s="43" t="s">
        <v>104</v>
      </c>
      <c r="E16" s="21" t="s">
        <v>120</v>
      </c>
      <c r="F16" s="90">
        <v>350</v>
      </c>
      <c r="G16" s="90">
        <v>350</v>
      </c>
      <c r="H16" s="90">
        <v>350</v>
      </c>
      <c r="I16" s="90"/>
      <c r="J16" s="90"/>
      <c r="K16" s="112">
        <v>0</v>
      </c>
      <c r="L16" s="112">
        <v>0</v>
      </c>
      <c r="M16" s="112">
        <v>0</v>
      </c>
      <c r="N16" s="112">
        <v>0</v>
      </c>
      <c r="O16" s="112">
        <v>0</v>
      </c>
      <c r="P16" s="112">
        <v>0</v>
      </c>
      <c r="Q16" s="112">
        <v>0</v>
      </c>
      <c r="R16" s="112">
        <v>0</v>
      </c>
      <c r="S16" s="90">
        <v>350</v>
      </c>
      <c r="T16" s="90">
        <v>350</v>
      </c>
      <c r="U16" s="112">
        <v>0</v>
      </c>
      <c r="V16" s="11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93" t="s">
        <v>121</v>
      </c>
      <c r="B17" s="93" t="s">
        <v>106</v>
      </c>
      <c r="C17" s="93" t="s">
        <v>107</v>
      </c>
      <c r="D17" s="43" t="s">
        <v>104</v>
      </c>
      <c r="E17" s="21" t="s">
        <v>122</v>
      </c>
      <c r="F17" s="91">
        <v>380</v>
      </c>
      <c r="G17" s="91">
        <v>380</v>
      </c>
      <c r="H17" s="91">
        <v>380</v>
      </c>
      <c r="I17" s="90">
        <v>0</v>
      </c>
      <c r="J17" s="90"/>
      <c r="K17" s="112"/>
      <c r="L17" s="112"/>
      <c r="M17" s="112"/>
      <c r="N17" s="112"/>
      <c r="O17" s="112"/>
      <c r="P17" s="112"/>
      <c r="Q17" s="112"/>
      <c r="R17" s="112"/>
      <c r="S17" s="91">
        <v>380</v>
      </c>
      <c r="T17" s="91">
        <v>380</v>
      </c>
      <c r="U17" s="112"/>
      <c r="V17" s="112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topLeftCell="A7" workbookViewId="0">
      <selection activeCell="E8" sqref="E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2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6" t="s">
        <v>284</v>
      </c>
    </row>
    <row r="2" ht="24.75" customHeight="1" spans="1:21">
      <c r="A2" s="80" t="s">
        <v>285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7" t="s">
        <v>78</v>
      </c>
      <c r="U3" s="97"/>
    </row>
    <row r="4" ht="27.75" customHeight="1" spans="1:21">
      <c r="A4" s="81" t="s">
        <v>125</v>
      </c>
      <c r="B4" s="82"/>
      <c r="C4" s="83"/>
      <c r="D4" s="84" t="s">
        <v>144</v>
      </c>
      <c r="E4" s="84" t="s">
        <v>145</v>
      </c>
      <c r="F4" s="84" t="s">
        <v>100</v>
      </c>
      <c r="G4" s="85" t="s">
        <v>146</v>
      </c>
      <c r="H4" s="85" t="s">
        <v>147</v>
      </c>
      <c r="I4" s="85" t="s">
        <v>148</v>
      </c>
      <c r="J4" s="85" t="s">
        <v>149</v>
      </c>
      <c r="K4" s="85" t="s">
        <v>150</v>
      </c>
      <c r="L4" s="85" t="s">
        <v>151</v>
      </c>
      <c r="M4" s="85" t="s">
        <v>136</v>
      </c>
      <c r="N4" s="85" t="s">
        <v>152</v>
      </c>
      <c r="O4" s="85" t="s">
        <v>134</v>
      </c>
      <c r="P4" s="85" t="s">
        <v>138</v>
      </c>
      <c r="Q4" s="85" t="s">
        <v>137</v>
      </c>
      <c r="R4" s="85" t="s">
        <v>153</v>
      </c>
      <c r="S4" s="85" t="s">
        <v>154</v>
      </c>
      <c r="T4" s="85" t="s">
        <v>155</v>
      </c>
      <c r="U4" s="85" t="s">
        <v>141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 t="s">
        <v>81</v>
      </c>
      <c r="F7" s="90">
        <v>2412</v>
      </c>
      <c r="G7" s="91">
        <v>1268</v>
      </c>
      <c r="H7" s="92">
        <v>352</v>
      </c>
      <c r="I7" s="94">
        <v>0</v>
      </c>
      <c r="J7" s="94">
        <v>0</v>
      </c>
      <c r="K7" s="94">
        <v>0</v>
      </c>
      <c r="L7" s="94">
        <v>0</v>
      </c>
      <c r="M7" s="94">
        <v>0</v>
      </c>
      <c r="N7" s="94">
        <v>0</v>
      </c>
      <c r="O7" s="90"/>
      <c r="P7" s="94"/>
      <c r="Q7" s="94"/>
      <c r="R7" s="94">
        <v>0</v>
      </c>
      <c r="S7" s="94">
        <v>770</v>
      </c>
      <c r="T7" s="94">
        <v>0</v>
      </c>
      <c r="U7" s="94">
        <v>22</v>
      </c>
    </row>
    <row r="8" ht="29.25" customHeight="1" spans="1:21">
      <c r="A8" s="93"/>
      <c r="B8" s="93"/>
      <c r="C8" s="93"/>
      <c r="D8" s="43" t="s">
        <v>104</v>
      </c>
      <c r="E8" s="21" t="s">
        <v>95</v>
      </c>
      <c r="F8" s="90">
        <v>2412</v>
      </c>
      <c r="G8" s="91">
        <v>1268</v>
      </c>
      <c r="H8" s="92">
        <v>352</v>
      </c>
      <c r="I8" s="90"/>
      <c r="J8" s="90"/>
      <c r="K8" s="90"/>
      <c r="L8" s="90"/>
      <c r="M8" s="90">
        <v>0</v>
      </c>
      <c r="N8" s="90">
        <v>0</v>
      </c>
      <c r="O8" s="90"/>
      <c r="P8" s="95">
        <v>0</v>
      </c>
      <c r="Q8" s="95">
        <v>0</v>
      </c>
      <c r="R8" s="90"/>
      <c r="S8" s="94">
        <v>770</v>
      </c>
      <c r="T8" s="94">
        <v>0</v>
      </c>
      <c r="U8" s="94">
        <v>22</v>
      </c>
    </row>
    <row r="9" ht="29.25" customHeight="1" spans="1:21">
      <c r="A9" s="93" t="s">
        <v>105</v>
      </c>
      <c r="B9" s="93" t="s">
        <v>106</v>
      </c>
      <c r="C9" s="93" t="s">
        <v>107</v>
      </c>
      <c r="D9" s="43" t="s">
        <v>104</v>
      </c>
      <c r="E9" s="21" t="s">
        <v>108</v>
      </c>
      <c r="F9" s="92">
        <v>1230</v>
      </c>
      <c r="G9" s="92">
        <v>998</v>
      </c>
      <c r="H9" s="92">
        <v>352</v>
      </c>
      <c r="I9" s="90"/>
      <c r="J9" s="90"/>
      <c r="K9" s="90"/>
      <c r="L9" s="90"/>
      <c r="M9" s="90">
        <v>0</v>
      </c>
      <c r="N9" s="90">
        <v>0</v>
      </c>
      <c r="O9" s="90">
        <v>0</v>
      </c>
      <c r="P9" s="95">
        <v>0</v>
      </c>
      <c r="Q9" s="95">
        <v>0</v>
      </c>
      <c r="R9" s="98">
        <v>0</v>
      </c>
      <c r="S9" s="94">
        <v>0</v>
      </c>
      <c r="T9" s="94">
        <v>0</v>
      </c>
      <c r="U9" s="94">
        <v>0</v>
      </c>
    </row>
    <row r="10" ht="29.25" customHeight="1" spans="1:21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30</v>
      </c>
      <c r="G10" s="91">
        <v>30</v>
      </c>
      <c r="H10" s="92"/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94">
        <v>0</v>
      </c>
      <c r="T10" s="94">
        <v>0</v>
      </c>
      <c r="U10" s="94">
        <v>0</v>
      </c>
    </row>
    <row r="11" ht="29.25" customHeight="1" spans="1:21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92"/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5">
        <v>0</v>
      </c>
      <c r="Q11" s="95">
        <v>0</v>
      </c>
      <c r="R11" s="98">
        <v>0</v>
      </c>
      <c r="S11" s="94">
        <v>0</v>
      </c>
      <c r="T11" s="94">
        <v>0</v>
      </c>
      <c r="U11" s="94">
        <v>0</v>
      </c>
    </row>
    <row r="12" ht="29.25" customHeight="1" spans="1:21">
      <c r="A12" s="93" t="s">
        <v>109</v>
      </c>
      <c r="B12" s="93" t="s">
        <v>114</v>
      </c>
      <c r="C12" s="93" t="s">
        <v>107</v>
      </c>
      <c r="D12" s="43" t="s">
        <v>104</v>
      </c>
      <c r="E12" s="21" t="s">
        <v>115</v>
      </c>
      <c r="F12" s="91">
        <v>75</v>
      </c>
      <c r="G12" s="91">
        <v>75</v>
      </c>
      <c r="H12" s="90"/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5">
        <v>0</v>
      </c>
      <c r="Q12" s="95">
        <v>0</v>
      </c>
      <c r="R12" s="98">
        <v>0</v>
      </c>
      <c r="S12" s="94">
        <v>0</v>
      </c>
      <c r="T12" s="94">
        <v>0</v>
      </c>
      <c r="U12" s="94">
        <v>0</v>
      </c>
    </row>
    <row r="13" ht="29.25" customHeight="1" spans="1:21">
      <c r="A13" s="93" t="s">
        <v>109</v>
      </c>
      <c r="B13" s="93" t="s">
        <v>114</v>
      </c>
      <c r="C13" s="93" t="s">
        <v>116</v>
      </c>
      <c r="D13" s="43" t="s">
        <v>104</v>
      </c>
      <c r="E13" s="21" t="s">
        <v>117</v>
      </c>
      <c r="F13" s="91">
        <v>10</v>
      </c>
      <c r="G13" s="91">
        <v>10</v>
      </c>
      <c r="H13" s="90"/>
      <c r="I13" s="90"/>
      <c r="J13" s="90"/>
      <c r="K13" s="90"/>
      <c r="L13" s="90"/>
      <c r="M13" s="90"/>
      <c r="N13" s="90"/>
      <c r="O13" s="90"/>
      <c r="P13" s="95">
        <v>0</v>
      </c>
      <c r="Q13" s="95">
        <v>0</v>
      </c>
      <c r="R13" s="98">
        <v>0</v>
      </c>
      <c r="S13" s="94">
        <v>0</v>
      </c>
      <c r="T13" s="94">
        <v>0</v>
      </c>
      <c r="U13" s="94">
        <v>0</v>
      </c>
    </row>
    <row r="14" ht="29.25" customHeight="1" spans="1:21">
      <c r="A14" s="93" t="s">
        <v>109</v>
      </c>
      <c r="B14" s="93" t="s">
        <v>118</v>
      </c>
      <c r="C14" s="93" t="s">
        <v>107</v>
      </c>
      <c r="D14" s="43" t="s">
        <v>104</v>
      </c>
      <c r="E14" s="21" t="s">
        <v>119</v>
      </c>
      <c r="F14" s="91">
        <v>5</v>
      </c>
      <c r="G14" s="91">
        <v>5</v>
      </c>
      <c r="H14" s="90"/>
      <c r="I14" s="90"/>
      <c r="J14" s="90"/>
      <c r="K14" s="90"/>
      <c r="L14" s="90"/>
      <c r="M14" s="90"/>
      <c r="N14" s="90"/>
      <c r="O14" s="90"/>
      <c r="P14" s="95">
        <v>0</v>
      </c>
      <c r="Q14" s="95">
        <v>0</v>
      </c>
      <c r="R14" s="98">
        <v>0</v>
      </c>
      <c r="S14" s="94">
        <v>0</v>
      </c>
      <c r="T14" s="94">
        <v>0</v>
      </c>
      <c r="U14" s="94">
        <v>0</v>
      </c>
    </row>
    <row r="15" ht="29.25" customHeight="1" spans="1:21">
      <c r="A15" s="93" t="s">
        <v>105</v>
      </c>
      <c r="B15" s="93" t="s">
        <v>106</v>
      </c>
      <c r="C15" s="93" t="s">
        <v>116</v>
      </c>
      <c r="D15" s="43" t="s">
        <v>104</v>
      </c>
      <c r="E15" s="21" t="s">
        <v>120</v>
      </c>
      <c r="F15" s="91">
        <v>170</v>
      </c>
      <c r="G15" s="91"/>
      <c r="H15" s="90"/>
      <c r="I15" s="90"/>
      <c r="J15" s="90"/>
      <c r="K15" s="90"/>
      <c r="L15" s="90"/>
      <c r="M15" s="90"/>
      <c r="N15" s="90"/>
      <c r="O15" s="90"/>
      <c r="P15" s="95"/>
      <c r="Q15" s="95"/>
      <c r="R15" s="98"/>
      <c r="S15" s="94">
        <v>170</v>
      </c>
      <c r="T15" s="94">
        <v>0</v>
      </c>
      <c r="U15" s="94">
        <v>0</v>
      </c>
    </row>
    <row r="16" ht="29.25" customHeight="1" spans="1:21">
      <c r="A16" s="93" t="s">
        <v>121</v>
      </c>
      <c r="B16" s="93" t="s">
        <v>106</v>
      </c>
      <c r="C16" s="93" t="s">
        <v>107</v>
      </c>
      <c r="D16" s="43" t="s">
        <v>104</v>
      </c>
      <c r="E16" s="21" t="s">
        <v>122</v>
      </c>
      <c r="F16" s="91">
        <v>722</v>
      </c>
      <c r="G16" s="91"/>
      <c r="H16" s="90">
        <v>100</v>
      </c>
      <c r="I16" s="90">
        <v>0</v>
      </c>
      <c r="J16" s="90">
        <v>0</v>
      </c>
      <c r="K16" s="90"/>
      <c r="L16" s="90">
        <v>0</v>
      </c>
      <c r="M16" s="90">
        <v>0</v>
      </c>
      <c r="N16" s="90">
        <v>0</v>
      </c>
      <c r="O16" s="90"/>
      <c r="P16" s="95"/>
      <c r="Q16" s="95"/>
      <c r="R16" s="98"/>
      <c r="S16" s="94">
        <v>600</v>
      </c>
      <c r="T16" s="94"/>
      <c r="U16" s="94">
        <v>22</v>
      </c>
    </row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showGridLines="0" showZeros="0" workbookViewId="0">
      <selection activeCell="A9" sqref="A9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1" t="s">
        <v>286</v>
      </c>
    </row>
    <row r="2" ht="47.25" customHeight="1" spans="1:15">
      <c r="A2" s="53" t="s">
        <v>287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78</v>
      </c>
    </row>
    <row r="4" ht="23.25" customHeight="1" spans="1:15">
      <c r="A4" s="55" t="s">
        <v>288</v>
      </c>
      <c r="B4" s="56" t="s">
        <v>289</v>
      </c>
      <c r="C4" s="56"/>
      <c r="D4" s="56"/>
      <c r="E4" s="56"/>
      <c r="F4" s="56"/>
      <c r="G4" s="56"/>
      <c r="H4" s="56"/>
      <c r="I4" s="72" t="s">
        <v>290</v>
      </c>
      <c r="J4" s="73"/>
      <c r="K4" s="73"/>
      <c r="L4" s="73"/>
      <c r="M4" s="73"/>
      <c r="N4" s="73"/>
      <c r="O4" s="73"/>
    </row>
    <row r="5" ht="23.25" customHeight="1" spans="1:15">
      <c r="A5" s="55"/>
      <c r="B5" s="57" t="s">
        <v>81</v>
      </c>
      <c r="C5" s="57" t="s">
        <v>196</v>
      </c>
      <c r="D5" s="57" t="s">
        <v>291</v>
      </c>
      <c r="E5" s="58" t="s">
        <v>292</v>
      </c>
      <c r="F5" s="59" t="s">
        <v>199</v>
      </c>
      <c r="G5" s="59" t="s">
        <v>293</v>
      </c>
      <c r="H5" s="60" t="s">
        <v>201</v>
      </c>
      <c r="I5" s="62" t="s">
        <v>81</v>
      </c>
      <c r="J5" s="63" t="s">
        <v>196</v>
      </c>
      <c r="K5" s="63" t="s">
        <v>291</v>
      </c>
      <c r="L5" s="63" t="s">
        <v>292</v>
      </c>
      <c r="M5" s="63" t="s">
        <v>199</v>
      </c>
      <c r="N5" s="63" t="s">
        <v>293</v>
      </c>
      <c r="O5" s="63" t="s">
        <v>201</v>
      </c>
    </row>
    <row r="6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93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s="51" customFormat="1" ht="28.5" customHeight="1" spans="1:15">
      <c r="A8" s="67" t="s">
        <v>81</v>
      </c>
      <c r="B8" s="68"/>
      <c r="C8" s="68"/>
      <c r="D8" s="68"/>
      <c r="E8" s="68"/>
      <c r="F8" s="68"/>
      <c r="G8" s="68"/>
      <c r="H8" s="69">
        <v>0</v>
      </c>
      <c r="I8" s="74"/>
      <c r="J8" s="75"/>
      <c r="K8" s="75"/>
      <c r="L8" s="75"/>
      <c r="M8" s="68"/>
      <c r="N8" s="75">
        <v>0</v>
      </c>
      <c r="O8" s="76">
        <v>0</v>
      </c>
    </row>
    <row r="9" ht="28.5" customHeight="1" spans="1:15">
      <c r="A9" s="67"/>
      <c r="B9" s="68"/>
      <c r="C9" s="68"/>
      <c r="D9" s="68"/>
      <c r="E9" s="68"/>
      <c r="F9" s="68"/>
      <c r="G9" s="68"/>
      <c r="H9" s="69">
        <v>0</v>
      </c>
      <c r="I9" s="74"/>
      <c r="J9" s="75"/>
      <c r="K9" s="75"/>
      <c r="L9" s="75"/>
      <c r="M9" s="68"/>
      <c r="N9" s="75">
        <v>0</v>
      </c>
      <c r="O9" s="76">
        <v>0</v>
      </c>
    </row>
    <row r="10" customHeight="1" spans="1:15">
      <c r="A10" s="6"/>
      <c r="B10" s="6"/>
      <c r="C10" s="70"/>
      <c r="D10" s="70"/>
      <c r="E10" s="70"/>
      <c r="F10" s="70"/>
      <c r="G10" s="70"/>
      <c r="H10" s="70"/>
      <c r="I10" s="70"/>
      <c r="J10" s="70"/>
      <c r="K10" s="6"/>
      <c r="L10" s="70"/>
      <c r="M10" s="6"/>
      <c r="N10" s="77"/>
      <c r="O10" s="70"/>
    </row>
    <row r="11" customHeight="1" spans="1:15">
      <c r="A11" s="6"/>
      <c r="B11" s="6"/>
      <c r="C11" s="6"/>
      <c r="D11" s="70"/>
      <c r="E11" s="6"/>
      <c r="F11" s="6"/>
      <c r="G11" s="70"/>
      <c r="H11" s="70"/>
      <c r="I11" s="70"/>
      <c r="J11" s="6"/>
      <c r="K11" s="70"/>
      <c r="L11" s="6"/>
      <c r="M11" s="6"/>
      <c r="N11" s="6"/>
      <c r="O11" s="70"/>
    </row>
    <row r="12" customHeight="1" spans="1:15">
      <c r="A12" s="6"/>
      <c r="B12" s="70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0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B1" workbookViewId="0">
      <selection activeCell="I7" sqref="I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294</v>
      </c>
      <c r="J1" s="29"/>
    </row>
    <row r="2" ht="18.75" customHeight="1" spans="1:10">
      <c r="A2" s="31" t="s">
        <v>295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78</v>
      </c>
      <c r="J3" s="6"/>
    </row>
    <row r="4" ht="32.25" customHeight="1" spans="1:10">
      <c r="A4" s="32" t="s">
        <v>144</v>
      </c>
      <c r="B4" s="33" t="s">
        <v>80</v>
      </c>
      <c r="C4" s="34" t="s">
        <v>296</v>
      </c>
      <c r="D4" s="35"/>
      <c r="E4" s="36"/>
      <c r="F4" s="35" t="s">
        <v>297</v>
      </c>
      <c r="G4" s="34" t="s">
        <v>298</v>
      </c>
      <c r="H4" s="34" t="s">
        <v>299</v>
      </c>
      <c r="I4" s="35"/>
      <c r="J4" s="29"/>
    </row>
    <row r="5" ht="24.75" customHeight="1" spans="1:10">
      <c r="A5" s="32"/>
      <c r="B5" s="33"/>
      <c r="C5" s="37" t="s">
        <v>300</v>
      </c>
      <c r="D5" s="38" t="s">
        <v>127</v>
      </c>
      <c r="E5" s="39" t="s">
        <v>128</v>
      </c>
      <c r="F5" s="35"/>
      <c r="G5" s="34"/>
      <c r="H5" s="40" t="s">
        <v>301</v>
      </c>
      <c r="I5" s="49" t="s">
        <v>302</v>
      </c>
      <c r="J5" s="29"/>
    </row>
    <row r="6" ht="9.75" customHeight="1" spans="1:10">
      <c r="A6" s="41" t="s">
        <v>93</v>
      </c>
      <c r="B6" s="41" t="s">
        <v>93</v>
      </c>
      <c r="C6" s="42" t="s">
        <v>93</v>
      </c>
      <c r="D6" s="42" t="s">
        <v>93</v>
      </c>
      <c r="E6" s="42" t="s">
        <v>93</v>
      </c>
      <c r="F6" s="41" t="s">
        <v>93</v>
      </c>
      <c r="G6" s="41" t="s">
        <v>93</v>
      </c>
      <c r="H6" s="42" t="s">
        <v>93</v>
      </c>
      <c r="I6" s="41" t="s">
        <v>93</v>
      </c>
      <c r="J6" s="29"/>
    </row>
    <row r="7" s="27" customFormat="1" ht="48.75" customHeight="1" spans="1:10">
      <c r="A7" s="43" t="s">
        <v>104</v>
      </c>
      <c r="B7" s="21" t="s">
        <v>95</v>
      </c>
      <c r="C7" s="44">
        <v>2412</v>
      </c>
      <c r="D7" s="44">
        <v>1520</v>
      </c>
      <c r="E7" s="44">
        <v>892</v>
      </c>
      <c r="F7" s="45" t="s">
        <v>303</v>
      </c>
      <c r="G7" s="45" t="s">
        <v>304</v>
      </c>
      <c r="H7" s="45" t="s">
        <v>305</v>
      </c>
      <c r="I7" s="50" t="s">
        <v>306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F11" sqref="F11"/>
    </sheetView>
  </sheetViews>
  <sheetFormatPr defaultColWidth="9" defaultRowHeight="23.1" customHeight="1"/>
  <cols>
    <col min="1" max="3" width="3.375" style="460" customWidth="1"/>
    <col min="4" max="4" width="7.375" style="460" customWidth="1"/>
    <col min="5" max="5" width="21.75" style="460" customWidth="1"/>
    <col min="6" max="6" width="12.5" style="460" customWidth="1"/>
    <col min="7" max="7" width="11.625" style="460" customWidth="1"/>
    <col min="8" max="16" width="10.5" style="460" customWidth="1"/>
    <col min="17" max="247" width="6.75" style="460" customWidth="1"/>
    <col min="248" max="16384" width="9" style="461"/>
  </cols>
  <sheetData>
    <row r="1" customHeight="1" spans="1:247">
      <c r="A1" s="6"/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6"/>
      <c r="N1" s="6"/>
      <c r="O1" s="6"/>
      <c r="P1" s="474" t="s">
        <v>96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63" t="s">
        <v>97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8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64" t="s">
        <v>2</v>
      </c>
      <c r="B3" s="464"/>
      <c r="C3" s="464"/>
      <c r="D3" s="465"/>
      <c r="E3" s="466"/>
      <c r="F3" s="465"/>
      <c r="G3" s="467"/>
      <c r="H3" s="467"/>
      <c r="I3" s="467"/>
      <c r="J3" s="465"/>
      <c r="K3" s="465"/>
      <c r="L3" s="465"/>
      <c r="M3" s="6"/>
      <c r="N3" s="6"/>
      <c r="O3" s="475" t="s">
        <v>78</v>
      </c>
      <c r="P3" s="475"/>
      <c r="Q3" s="467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68" t="s">
        <v>98</v>
      </c>
      <c r="B4" s="468"/>
      <c r="C4" s="468"/>
      <c r="D4" s="469" t="s">
        <v>79</v>
      </c>
      <c r="E4" s="470" t="s">
        <v>99</v>
      </c>
      <c r="F4" s="471" t="s">
        <v>100</v>
      </c>
      <c r="G4" s="472" t="s">
        <v>82</v>
      </c>
      <c r="H4" s="472"/>
      <c r="I4" s="472"/>
      <c r="J4" s="469" t="s">
        <v>83</v>
      </c>
      <c r="K4" s="469" t="s">
        <v>84</v>
      </c>
      <c r="L4" s="469" t="s">
        <v>85</v>
      </c>
      <c r="M4" s="469" t="s">
        <v>86</v>
      </c>
      <c r="N4" s="469" t="s">
        <v>87</v>
      </c>
      <c r="O4" s="476" t="s">
        <v>88</v>
      </c>
      <c r="P4" s="477" t="s">
        <v>89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69" t="s">
        <v>101</v>
      </c>
      <c r="B5" s="469" t="s">
        <v>102</v>
      </c>
      <c r="C5" s="469" t="s">
        <v>103</v>
      </c>
      <c r="D5" s="469"/>
      <c r="E5" s="470"/>
      <c r="F5" s="469"/>
      <c r="G5" s="469" t="s">
        <v>90</v>
      </c>
      <c r="H5" s="469" t="s">
        <v>91</v>
      </c>
      <c r="I5" s="469" t="s">
        <v>92</v>
      </c>
      <c r="J5" s="469"/>
      <c r="K5" s="469"/>
      <c r="L5" s="469"/>
      <c r="M5" s="469"/>
      <c r="N5" s="469"/>
      <c r="O5" s="478"/>
      <c r="P5" s="479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73" t="s">
        <v>93</v>
      </c>
      <c r="B6" s="473" t="s">
        <v>93</v>
      </c>
      <c r="C6" s="473" t="s">
        <v>93</v>
      </c>
      <c r="D6" s="473" t="s">
        <v>93</v>
      </c>
      <c r="E6" s="473" t="s">
        <v>93</v>
      </c>
      <c r="F6" s="473">
        <v>1</v>
      </c>
      <c r="G6" s="473">
        <v>2</v>
      </c>
      <c r="H6" s="473">
        <v>3</v>
      </c>
      <c r="I6" s="473">
        <v>4</v>
      </c>
      <c r="J6" s="473">
        <v>5</v>
      </c>
      <c r="K6" s="473">
        <v>6</v>
      </c>
      <c r="L6" s="473">
        <v>7</v>
      </c>
      <c r="M6" s="473">
        <v>8</v>
      </c>
      <c r="N6" s="473">
        <v>9</v>
      </c>
      <c r="O6" s="480">
        <v>10</v>
      </c>
      <c r="P6" s="481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59" customFormat="1" ht="24.75" customHeight="1" spans="1:247">
      <c r="A7" s="93"/>
      <c r="B7" s="93"/>
      <c r="C7" s="93"/>
      <c r="D7" s="43"/>
      <c r="E7" s="21" t="s">
        <v>81</v>
      </c>
      <c r="F7" s="91">
        <v>2412</v>
      </c>
      <c r="G7" s="91">
        <v>1900</v>
      </c>
      <c r="H7" s="92">
        <v>1900</v>
      </c>
      <c r="I7" s="90">
        <v>0</v>
      </c>
      <c r="J7" s="90">
        <v>0</v>
      </c>
      <c r="K7" s="90">
        <v>0</v>
      </c>
      <c r="L7" s="90">
        <v>0</v>
      </c>
      <c r="M7" s="90">
        <v>0</v>
      </c>
      <c r="N7" s="90">
        <v>0</v>
      </c>
      <c r="O7" s="90">
        <v>512</v>
      </c>
      <c r="P7" s="91">
        <v>0</v>
      </c>
      <c r="Q7" s="483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93"/>
      <c r="B8" s="93"/>
      <c r="C8" s="93"/>
      <c r="D8" s="43" t="s">
        <v>104</v>
      </c>
      <c r="E8" s="21" t="s">
        <v>95</v>
      </c>
      <c r="F8" s="91">
        <v>2412</v>
      </c>
      <c r="G8" s="91">
        <v>1900</v>
      </c>
      <c r="H8" s="92">
        <v>1900</v>
      </c>
      <c r="I8" s="90">
        <v>0</v>
      </c>
      <c r="J8" s="90">
        <v>0</v>
      </c>
      <c r="K8" s="90">
        <v>0</v>
      </c>
      <c r="L8" s="90">
        <v>0</v>
      </c>
      <c r="M8" s="90">
        <v>0</v>
      </c>
      <c r="N8" s="90">
        <v>0</v>
      </c>
      <c r="O8" s="90">
        <v>512</v>
      </c>
      <c r="P8" s="91">
        <v>0</v>
      </c>
      <c r="Q8" s="483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3" t="s">
        <v>105</v>
      </c>
      <c r="B9" s="93" t="s">
        <v>106</v>
      </c>
      <c r="C9" s="93" t="s">
        <v>107</v>
      </c>
      <c r="D9" s="43" t="s">
        <v>104</v>
      </c>
      <c r="E9" s="21" t="s">
        <v>108</v>
      </c>
      <c r="F9" s="91">
        <v>900</v>
      </c>
      <c r="G9" s="91">
        <v>900</v>
      </c>
      <c r="H9" s="92">
        <v>900</v>
      </c>
      <c r="I9" s="90"/>
      <c r="J9" s="90">
        <v>0</v>
      </c>
      <c r="K9" s="90">
        <v>0</v>
      </c>
      <c r="L9" s="90">
        <v>0</v>
      </c>
      <c r="M9" s="90">
        <v>0</v>
      </c>
      <c r="N9" s="90">
        <v>0</v>
      </c>
      <c r="O9" s="90">
        <v>0</v>
      </c>
      <c r="P9" s="91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1">
        <v>30</v>
      </c>
      <c r="G10" s="91">
        <v>30</v>
      </c>
      <c r="H10" s="92">
        <v>30</v>
      </c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1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92">
        <v>150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1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3" t="s">
        <v>109</v>
      </c>
      <c r="B12" s="93" t="s">
        <v>114</v>
      </c>
      <c r="C12" s="93" t="s">
        <v>107</v>
      </c>
      <c r="D12" s="43" t="s">
        <v>104</v>
      </c>
      <c r="E12" s="21" t="s">
        <v>115</v>
      </c>
      <c r="F12" s="91">
        <v>75</v>
      </c>
      <c r="G12" s="91">
        <v>75</v>
      </c>
      <c r="H12" s="92">
        <v>75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1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3" t="s">
        <v>109</v>
      </c>
      <c r="B13" s="93" t="s">
        <v>114</v>
      </c>
      <c r="C13" s="93" t="s">
        <v>116</v>
      </c>
      <c r="D13" s="43" t="s">
        <v>104</v>
      </c>
      <c r="E13" s="21" t="s">
        <v>117</v>
      </c>
      <c r="F13" s="91">
        <v>10</v>
      </c>
      <c r="G13" s="91">
        <v>10</v>
      </c>
      <c r="H13" s="92">
        <v>10</v>
      </c>
      <c r="I13" s="90"/>
      <c r="J13" s="90"/>
      <c r="K13" s="90"/>
      <c r="L13" s="90"/>
      <c r="M13" s="90"/>
      <c r="N13" s="90"/>
      <c r="O13" s="90"/>
      <c r="P13" s="91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3" t="s">
        <v>109</v>
      </c>
      <c r="B14" s="93" t="s">
        <v>118</v>
      </c>
      <c r="C14" s="93" t="s">
        <v>107</v>
      </c>
      <c r="D14" s="43" t="s">
        <v>104</v>
      </c>
      <c r="E14" s="21" t="s">
        <v>119</v>
      </c>
      <c r="F14" s="91">
        <v>5</v>
      </c>
      <c r="G14" s="91">
        <v>5</v>
      </c>
      <c r="H14" s="92">
        <v>5</v>
      </c>
      <c r="I14" s="90"/>
      <c r="J14" s="90"/>
      <c r="K14" s="90"/>
      <c r="L14" s="90"/>
      <c r="M14" s="90"/>
      <c r="N14" s="90"/>
      <c r="O14" s="90"/>
      <c r="P14" s="91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3" t="s">
        <v>105</v>
      </c>
      <c r="B15" s="93" t="s">
        <v>106</v>
      </c>
      <c r="C15" s="93" t="s">
        <v>116</v>
      </c>
      <c r="D15" s="43" t="s">
        <v>104</v>
      </c>
      <c r="E15" s="21" t="s">
        <v>120</v>
      </c>
      <c r="F15" s="91">
        <v>350</v>
      </c>
      <c r="G15" s="91">
        <v>350</v>
      </c>
      <c r="H15" s="92">
        <v>350</v>
      </c>
      <c r="I15" s="90"/>
      <c r="J15" s="90"/>
      <c r="K15" s="90"/>
      <c r="L15" s="90"/>
      <c r="M15" s="90"/>
      <c r="N15" s="90"/>
      <c r="O15" s="90"/>
      <c r="P15" s="91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3" t="s">
        <v>121</v>
      </c>
      <c r="B16" s="93" t="s">
        <v>106</v>
      </c>
      <c r="C16" s="93" t="s">
        <v>107</v>
      </c>
      <c r="D16" s="43" t="s">
        <v>104</v>
      </c>
      <c r="E16" s="21" t="s">
        <v>122</v>
      </c>
      <c r="F16" s="91">
        <v>892</v>
      </c>
      <c r="G16" s="91">
        <v>380</v>
      </c>
      <c r="H16" s="92">
        <v>380</v>
      </c>
      <c r="I16" s="90">
        <v>0</v>
      </c>
      <c r="J16" s="90">
        <v>0</v>
      </c>
      <c r="K16" s="90">
        <v>0</v>
      </c>
      <c r="L16" s="90">
        <v>0</v>
      </c>
      <c r="M16" s="90">
        <v>0</v>
      </c>
      <c r="N16" s="90">
        <v>0</v>
      </c>
      <c r="O16" s="90">
        <v>512</v>
      </c>
      <c r="P16" s="91">
        <v>0</v>
      </c>
      <c r="Q16" s="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abSelected="1" topLeftCell="D1" workbookViewId="0">
      <selection activeCell="K8" sqref="K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307</v>
      </c>
      <c r="O1" s="3"/>
    </row>
    <row r="2" ht="18.75" customHeight="1" spans="1:15">
      <c r="A2" s="5" t="s">
        <v>308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78</v>
      </c>
      <c r="O3" s="6"/>
    </row>
    <row r="4" ht="32.25" customHeight="1" spans="1:15">
      <c r="A4" s="7" t="s">
        <v>144</v>
      </c>
      <c r="B4" s="8" t="s">
        <v>80</v>
      </c>
      <c r="C4" s="9" t="s">
        <v>309</v>
      </c>
      <c r="D4" s="7" t="s">
        <v>310</v>
      </c>
      <c r="E4" s="7" t="s">
        <v>311</v>
      </c>
      <c r="F4" s="7"/>
      <c r="G4" s="7" t="s">
        <v>312</v>
      </c>
      <c r="H4" s="10" t="s">
        <v>313</v>
      </c>
      <c r="I4" s="7" t="s">
        <v>314</v>
      </c>
      <c r="J4" s="7" t="s">
        <v>315</v>
      </c>
      <c r="K4" s="7" t="s">
        <v>316</v>
      </c>
      <c r="L4" s="7" t="s">
        <v>317</v>
      </c>
      <c r="M4" s="7" t="s">
        <v>318</v>
      </c>
      <c r="N4" s="7" t="s">
        <v>319</v>
      </c>
      <c r="O4" s="3"/>
    </row>
    <row r="5" ht="24.75" customHeight="1" spans="1:15">
      <c r="A5" s="7"/>
      <c r="B5" s="11"/>
      <c r="C5" s="9"/>
      <c r="D5" s="7"/>
      <c r="E5" s="7" t="s">
        <v>183</v>
      </c>
      <c r="F5" s="12" t="s">
        <v>320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93</v>
      </c>
      <c r="B6" s="13" t="s">
        <v>93</v>
      </c>
      <c r="C6" s="13" t="s">
        <v>93</v>
      </c>
      <c r="D6" s="14" t="s">
        <v>93</v>
      </c>
      <c r="E6" s="15" t="s">
        <v>93</v>
      </c>
      <c r="F6" s="15" t="s">
        <v>93</v>
      </c>
      <c r="G6" s="14" t="s">
        <v>93</v>
      </c>
      <c r="H6" s="13" t="s">
        <v>93</v>
      </c>
      <c r="I6" s="13" t="s">
        <v>93</v>
      </c>
      <c r="J6" s="13" t="s">
        <v>93</v>
      </c>
      <c r="K6" s="14" t="s">
        <v>93</v>
      </c>
      <c r="L6" s="14" t="s">
        <v>93</v>
      </c>
      <c r="M6" s="14" t="s">
        <v>93</v>
      </c>
      <c r="N6" s="13" t="s">
        <v>93</v>
      </c>
      <c r="O6" s="3"/>
    </row>
    <row r="7" s="1" customFormat="1" ht="12" spans="1:15">
      <c r="A7" s="16"/>
      <c r="B7" s="17"/>
      <c r="C7" s="17"/>
      <c r="D7" s="18" t="s">
        <v>81</v>
      </c>
      <c r="E7" s="19">
        <v>892</v>
      </c>
      <c r="F7" s="19">
        <v>892</v>
      </c>
      <c r="G7" s="20" t="s">
        <v>321</v>
      </c>
      <c r="H7" s="20" t="s">
        <v>321</v>
      </c>
      <c r="I7" s="20" t="s">
        <v>321</v>
      </c>
      <c r="J7" s="20" t="s">
        <v>321</v>
      </c>
      <c r="K7" s="20" t="s">
        <v>321</v>
      </c>
      <c r="L7" s="17" t="s">
        <v>321</v>
      </c>
      <c r="M7" s="25" t="s">
        <v>321</v>
      </c>
      <c r="N7" s="25" t="s">
        <v>321</v>
      </c>
      <c r="O7" s="22"/>
    </row>
    <row r="8" ht="48" spans="1:15">
      <c r="A8" s="16" t="s">
        <v>104</v>
      </c>
      <c r="B8" s="21" t="s">
        <v>95</v>
      </c>
      <c r="C8" s="17" t="s">
        <v>322</v>
      </c>
      <c r="D8" s="18" t="s">
        <v>323</v>
      </c>
      <c r="E8" s="19">
        <v>892</v>
      </c>
      <c r="F8" s="19">
        <v>892</v>
      </c>
      <c r="G8" s="20" t="s">
        <v>324</v>
      </c>
      <c r="H8" s="20"/>
      <c r="I8" s="20" t="s">
        <v>325</v>
      </c>
      <c r="J8" s="20" t="s">
        <v>326</v>
      </c>
      <c r="K8" s="20" t="s">
        <v>326</v>
      </c>
      <c r="L8" s="17" t="s">
        <v>327</v>
      </c>
      <c r="M8" s="20" t="s">
        <v>326</v>
      </c>
      <c r="N8" s="25" t="s">
        <v>321</v>
      </c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showGridLines="0" showZeros="0" topLeftCell="D7" workbookViewId="0">
      <selection activeCell="R17" sqref="R17"/>
    </sheetView>
  </sheetViews>
  <sheetFormatPr defaultColWidth="9" defaultRowHeight="18.95" customHeight="1"/>
  <cols>
    <col min="1" max="3" width="3.5" style="423" customWidth="1"/>
    <col min="4" max="4" width="7.125" style="423" customWidth="1"/>
    <col min="5" max="5" width="25.625" style="424" customWidth="1"/>
    <col min="6" max="6" width="9.75" style="425" customWidth="1"/>
    <col min="7" max="10" width="8.5" style="425" customWidth="1"/>
    <col min="11" max="12" width="8.625" style="425" customWidth="1"/>
    <col min="13" max="17" width="8" style="425" customWidth="1"/>
    <col min="18" max="18" width="8" style="426" customWidth="1"/>
    <col min="19" max="21" width="8" style="427" customWidth="1"/>
    <col min="22" max="16384" width="9" style="426"/>
  </cols>
  <sheetData>
    <row r="1" ht="24.75" customHeight="1" spans="1:22">
      <c r="A1" s="400"/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6"/>
      <c r="Q1" s="6"/>
      <c r="R1" s="6"/>
      <c r="S1" s="449"/>
      <c r="T1" s="449"/>
      <c r="U1" s="400" t="s">
        <v>123</v>
      </c>
      <c r="V1" s="6"/>
    </row>
    <row r="2" ht="24.75" customHeight="1" spans="1:22">
      <c r="A2" s="428" t="s">
        <v>124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6"/>
    </row>
    <row r="3" s="421" customFormat="1" ht="24.75" customHeight="1" spans="1:22">
      <c r="A3" s="429"/>
      <c r="B3" s="430"/>
      <c r="C3" s="431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43"/>
      <c r="Q3" s="443"/>
      <c r="R3" s="450"/>
      <c r="S3" s="451"/>
      <c r="T3" s="452" t="s">
        <v>78</v>
      </c>
      <c r="U3" s="452"/>
      <c r="V3" s="450"/>
    </row>
    <row r="4" s="421" customFormat="1" ht="21.75" customHeight="1" spans="1:22">
      <c r="A4" s="432" t="s">
        <v>125</v>
      </c>
      <c r="B4" s="432"/>
      <c r="C4" s="433"/>
      <c r="D4" s="434" t="s">
        <v>79</v>
      </c>
      <c r="E4" s="435" t="s">
        <v>99</v>
      </c>
      <c r="F4" s="436" t="s">
        <v>126</v>
      </c>
      <c r="G4" s="437" t="s">
        <v>127</v>
      </c>
      <c r="H4" s="432"/>
      <c r="I4" s="432"/>
      <c r="J4" s="433"/>
      <c r="K4" s="444" t="s">
        <v>128</v>
      </c>
      <c r="L4" s="444"/>
      <c r="M4" s="444"/>
      <c r="N4" s="444"/>
      <c r="O4" s="444"/>
      <c r="P4" s="444"/>
      <c r="Q4" s="444"/>
      <c r="R4" s="444"/>
      <c r="S4" s="453" t="s">
        <v>129</v>
      </c>
      <c r="T4" s="454" t="s">
        <v>130</v>
      </c>
      <c r="U4" s="454" t="s">
        <v>131</v>
      </c>
      <c r="V4" s="450"/>
    </row>
    <row r="5" s="421" customFormat="1" ht="21.75" customHeight="1" spans="1:22">
      <c r="A5" s="438" t="s">
        <v>101</v>
      </c>
      <c r="B5" s="434" t="s">
        <v>102</v>
      </c>
      <c r="C5" s="434" t="s">
        <v>103</v>
      </c>
      <c r="D5" s="434"/>
      <c r="E5" s="435"/>
      <c r="F5" s="436"/>
      <c r="G5" s="434" t="s">
        <v>81</v>
      </c>
      <c r="H5" s="434" t="s">
        <v>132</v>
      </c>
      <c r="I5" s="434" t="s">
        <v>133</v>
      </c>
      <c r="J5" s="436" t="s">
        <v>134</v>
      </c>
      <c r="K5" s="445" t="s">
        <v>81</v>
      </c>
      <c r="L5" s="446" t="s">
        <v>135</v>
      </c>
      <c r="M5" s="446" t="s">
        <v>136</v>
      </c>
      <c r="N5" s="445" t="s">
        <v>137</v>
      </c>
      <c r="O5" s="447" t="s">
        <v>138</v>
      </c>
      <c r="P5" s="447" t="s">
        <v>139</v>
      </c>
      <c r="Q5" s="447" t="s">
        <v>140</v>
      </c>
      <c r="R5" s="447" t="s">
        <v>141</v>
      </c>
      <c r="S5" s="455"/>
      <c r="T5" s="456"/>
      <c r="U5" s="456"/>
      <c r="V5" s="450"/>
    </row>
    <row r="6" ht="29.25" customHeight="1" spans="1:22">
      <c r="A6" s="438"/>
      <c r="B6" s="434"/>
      <c r="C6" s="434"/>
      <c r="D6" s="434"/>
      <c r="E6" s="439"/>
      <c r="F6" s="440" t="s">
        <v>100</v>
      </c>
      <c r="G6" s="434"/>
      <c r="H6" s="434"/>
      <c r="I6" s="434"/>
      <c r="J6" s="436"/>
      <c r="K6" s="436"/>
      <c r="L6" s="448"/>
      <c r="M6" s="448"/>
      <c r="N6" s="436"/>
      <c r="O6" s="445"/>
      <c r="P6" s="445"/>
      <c r="Q6" s="445"/>
      <c r="R6" s="445"/>
      <c r="S6" s="456"/>
      <c r="T6" s="456"/>
      <c r="U6" s="456"/>
      <c r="V6" s="6"/>
    </row>
    <row r="7" ht="24.75" customHeight="1" spans="1:22">
      <c r="A7" s="441" t="s">
        <v>93</v>
      </c>
      <c r="B7" s="441" t="s">
        <v>93</v>
      </c>
      <c r="C7" s="441" t="s">
        <v>93</v>
      </c>
      <c r="D7" s="441" t="s">
        <v>93</v>
      </c>
      <c r="E7" s="441" t="s">
        <v>93</v>
      </c>
      <c r="F7" s="442">
        <v>1</v>
      </c>
      <c r="G7" s="441">
        <v>2</v>
      </c>
      <c r="H7" s="441">
        <v>3</v>
      </c>
      <c r="I7" s="441">
        <v>4</v>
      </c>
      <c r="J7" s="441">
        <v>5</v>
      </c>
      <c r="K7" s="441">
        <v>6</v>
      </c>
      <c r="L7" s="441">
        <v>7</v>
      </c>
      <c r="M7" s="441">
        <v>8</v>
      </c>
      <c r="N7" s="441">
        <v>9</v>
      </c>
      <c r="O7" s="441">
        <v>10</v>
      </c>
      <c r="P7" s="441">
        <v>11</v>
      </c>
      <c r="Q7" s="441">
        <v>12</v>
      </c>
      <c r="R7" s="441">
        <v>13</v>
      </c>
      <c r="S7" s="442">
        <v>14</v>
      </c>
      <c r="T7" s="442">
        <v>15</v>
      </c>
      <c r="U7" s="442">
        <v>16</v>
      </c>
      <c r="V7" s="6"/>
    </row>
    <row r="8" s="422" customFormat="1" ht="24.75" customHeight="1" spans="1:22">
      <c r="A8" s="246"/>
      <c r="B8" s="246"/>
      <c r="C8" s="246"/>
      <c r="D8" s="247"/>
      <c r="E8" s="248" t="s">
        <v>81</v>
      </c>
      <c r="F8" s="90">
        <v>2412</v>
      </c>
      <c r="G8" s="91">
        <v>1520</v>
      </c>
      <c r="H8" s="92">
        <v>1268</v>
      </c>
      <c r="I8" s="90">
        <v>252</v>
      </c>
      <c r="J8" s="90"/>
      <c r="K8" s="90">
        <v>892</v>
      </c>
      <c r="L8" s="90">
        <v>100</v>
      </c>
      <c r="M8" s="90">
        <v>0</v>
      </c>
      <c r="N8" s="90">
        <v>0</v>
      </c>
      <c r="O8" s="90"/>
      <c r="P8" s="95">
        <v>0</v>
      </c>
      <c r="Q8" s="95">
        <v>0</v>
      </c>
      <c r="R8" s="90">
        <v>792</v>
      </c>
      <c r="S8" s="345">
        <v>0</v>
      </c>
      <c r="T8" s="345">
        <v>0</v>
      </c>
      <c r="U8" s="98">
        <v>0</v>
      </c>
      <c r="V8" s="457"/>
    </row>
    <row r="9" ht="24.75" customHeight="1" spans="1:22">
      <c r="A9" s="93"/>
      <c r="B9" s="93"/>
      <c r="C9" s="93"/>
      <c r="D9" s="43" t="s">
        <v>104</v>
      </c>
      <c r="E9" s="21" t="s">
        <v>95</v>
      </c>
      <c r="F9" s="90">
        <v>2412</v>
      </c>
      <c r="G9" s="91">
        <v>1520</v>
      </c>
      <c r="H9" s="92">
        <v>1268</v>
      </c>
      <c r="I9" s="90">
        <v>252</v>
      </c>
      <c r="J9" s="90"/>
      <c r="K9" s="90">
        <v>892</v>
      </c>
      <c r="L9" s="90">
        <v>100</v>
      </c>
      <c r="M9" s="90">
        <v>0</v>
      </c>
      <c r="N9" s="90">
        <v>0</v>
      </c>
      <c r="O9" s="90"/>
      <c r="P9" s="95">
        <v>0</v>
      </c>
      <c r="Q9" s="95">
        <v>0</v>
      </c>
      <c r="R9" s="90">
        <v>792</v>
      </c>
      <c r="S9" s="345">
        <v>0</v>
      </c>
      <c r="T9" s="345">
        <v>0</v>
      </c>
      <c r="U9" s="98">
        <v>0</v>
      </c>
      <c r="V9" s="6"/>
    </row>
    <row r="10" ht="24.75" customHeight="1" spans="1:22">
      <c r="A10" s="93" t="s">
        <v>105</v>
      </c>
      <c r="B10" s="93" t="s">
        <v>106</v>
      </c>
      <c r="C10" s="93" t="s">
        <v>107</v>
      </c>
      <c r="D10" s="43" t="s">
        <v>104</v>
      </c>
      <c r="E10" s="21" t="s">
        <v>108</v>
      </c>
      <c r="F10" s="92">
        <v>900</v>
      </c>
      <c r="G10" s="92">
        <v>900</v>
      </c>
      <c r="H10" s="92">
        <v>800</v>
      </c>
      <c r="I10" s="90">
        <v>252</v>
      </c>
      <c r="J10" s="90">
        <v>0</v>
      </c>
      <c r="K10" s="90"/>
      <c r="L10" s="90"/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458">
        <v>0</v>
      </c>
      <c r="T10" s="345">
        <v>0</v>
      </c>
      <c r="U10" s="98">
        <v>0</v>
      </c>
      <c r="V10" s="6"/>
    </row>
    <row r="11" ht="24.75" customHeight="1" spans="1:22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0">
        <v>30</v>
      </c>
      <c r="G11" s="91">
        <v>30</v>
      </c>
      <c r="H11" s="92">
        <v>30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5">
        <v>0</v>
      </c>
      <c r="Q11" s="95">
        <v>0</v>
      </c>
      <c r="R11" s="98">
        <v>0</v>
      </c>
      <c r="S11" s="458">
        <v>0</v>
      </c>
      <c r="T11" s="345">
        <v>0</v>
      </c>
      <c r="U11" s="98">
        <v>0</v>
      </c>
      <c r="V11" s="6"/>
    </row>
    <row r="12" ht="24.75" customHeight="1" spans="1:22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1">
        <v>150</v>
      </c>
      <c r="G12" s="91">
        <v>150</v>
      </c>
      <c r="H12" s="92">
        <v>150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5">
        <v>0</v>
      </c>
      <c r="Q12" s="95">
        <v>0</v>
      </c>
      <c r="R12" s="98">
        <v>0</v>
      </c>
      <c r="S12" s="458">
        <v>0</v>
      </c>
      <c r="T12" s="345">
        <v>0</v>
      </c>
      <c r="U12" s="98">
        <v>0</v>
      </c>
      <c r="V12" s="6"/>
    </row>
    <row r="13" ht="24.75" customHeight="1" spans="1:22">
      <c r="A13" s="93" t="s">
        <v>109</v>
      </c>
      <c r="B13" s="93" t="s">
        <v>114</v>
      </c>
      <c r="C13" s="93" t="s">
        <v>107</v>
      </c>
      <c r="D13" s="43" t="s">
        <v>104</v>
      </c>
      <c r="E13" s="21" t="s">
        <v>115</v>
      </c>
      <c r="F13" s="91">
        <v>75</v>
      </c>
      <c r="G13" s="91">
        <v>75</v>
      </c>
      <c r="H13" s="90">
        <v>75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0">
        <v>0</v>
      </c>
      <c r="P13" s="95">
        <v>0</v>
      </c>
      <c r="Q13" s="95">
        <v>0</v>
      </c>
      <c r="R13" s="98">
        <v>0</v>
      </c>
      <c r="S13" s="458">
        <v>0</v>
      </c>
      <c r="T13" s="345">
        <v>0</v>
      </c>
      <c r="U13" s="98">
        <v>0</v>
      </c>
      <c r="V13" s="6"/>
    </row>
    <row r="14" ht="24.75" customHeight="1" spans="1:22">
      <c r="A14" s="93" t="s">
        <v>109</v>
      </c>
      <c r="B14" s="93" t="s">
        <v>114</v>
      </c>
      <c r="C14" s="93" t="s">
        <v>116</v>
      </c>
      <c r="D14" s="43" t="s">
        <v>104</v>
      </c>
      <c r="E14" s="21" t="s">
        <v>117</v>
      </c>
      <c r="F14" s="91">
        <v>10</v>
      </c>
      <c r="G14" s="91">
        <v>10</v>
      </c>
      <c r="H14" s="90">
        <v>10</v>
      </c>
      <c r="I14" s="90"/>
      <c r="J14" s="90"/>
      <c r="K14" s="90"/>
      <c r="L14" s="90"/>
      <c r="M14" s="90"/>
      <c r="N14" s="90"/>
      <c r="O14" s="90"/>
      <c r="P14" s="95">
        <v>0</v>
      </c>
      <c r="Q14" s="95">
        <v>0</v>
      </c>
      <c r="R14" s="98">
        <v>0</v>
      </c>
      <c r="S14" s="458">
        <v>0</v>
      </c>
      <c r="T14" s="345">
        <v>0</v>
      </c>
      <c r="U14" s="98">
        <v>0</v>
      </c>
      <c r="V14" s="6"/>
    </row>
    <row r="15" ht="24.75" customHeight="1" spans="1:22">
      <c r="A15" s="93" t="s">
        <v>109</v>
      </c>
      <c r="B15" s="93" t="s">
        <v>118</v>
      </c>
      <c r="C15" s="93" t="s">
        <v>107</v>
      </c>
      <c r="D15" s="43" t="s">
        <v>104</v>
      </c>
      <c r="E15" s="21" t="s">
        <v>119</v>
      </c>
      <c r="F15" s="91">
        <v>5</v>
      </c>
      <c r="G15" s="91">
        <v>5</v>
      </c>
      <c r="H15" s="90">
        <v>5</v>
      </c>
      <c r="I15" s="90"/>
      <c r="J15" s="90"/>
      <c r="K15" s="90"/>
      <c r="L15" s="90"/>
      <c r="M15" s="90"/>
      <c r="N15" s="90"/>
      <c r="O15" s="90"/>
      <c r="P15" s="95">
        <v>0</v>
      </c>
      <c r="Q15" s="95">
        <v>0</v>
      </c>
      <c r="R15" s="98">
        <v>0</v>
      </c>
      <c r="S15" s="458">
        <v>0</v>
      </c>
      <c r="T15" s="345">
        <v>0</v>
      </c>
      <c r="U15" s="98">
        <v>0</v>
      </c>
      <c r="V15" s="6"/>
    </row>
    <row r="16" ht="24.75" customHeight="1" spans="1:22">
      <c r="A16" s="93" t="s">
        <v>105</v>
      </c>
      <c r="B16" s="93" t="s">
        <v>106</v>
      </c>
      <c r="C16" s="93" t="s">
        <v>116</v>
      </c>
      <c r="D16" s="43" t="s">
        <v>104</v>
      </c>
      <c r="E16" s="21" t="s">
        <v>120</v>
      </c>
      <c r="F16" s="91">
        <v>350</v>
      </c>
      <c r="G16" s="91">
        <v>350</v>
      </c>
      <c r="H16" s="90">
        <v>350</v>
      </c>
      <c r="I16" s="90"/>
      <c r="J16" s="90"/>
      <c r="K16" s="90"/>
      <c r="L16" s="90"/>
      <c r="M16" s="90"/>
      <c r="N16" s="90"/>
      <c r="O16" s="90"/>
      <c r="P16" s="95"/>
      <c r="Q16" s="95"/>
      <c r="R16" s="98"/>
      <c r="S16" s="458"/>
      <c r="T16" s="345"/>
      <c r="U16" s="98"/>
      <c r="V16"/>
    </row>
    <row r="17" ht="24.75" customHeight="1" spans="1:22">
      <c r="A17" s="93" t="s">
        <v>121</v>
      </c>
      <c r="B17" s="93" t="s">
        <v>106</v>
      </c>
      <c r="C17" s="93" t="s">
        <v>107</v>
      </c>
      <c r="D17" s="43" t="s">
        <v>104</v>
      </c>
      <c r="E17" s="21" t="s">
        <v>122</v>
      </c>
      <c r="F17" s="91">
        <v>892</v>
      </c>
      <c r="G17" s="91"/>
      <c r="H17" s="90"/>
      <c r="I17" s="90">
        <v>0</v>
      </c>
      <c r="J17" s="90"/>
      <c r="K17" s="90">
        <v>892</v>
      </c>
      <c r="L17" s="90">
        <v>100</v>
      </c>
      <c r="M17" s="90">
        <v>0</v>
      </c>
      <c r="N17" s="90">
        <v>0</v>
      </c>
      <c r="O17" s="90"/>
      <c r="P17" s="95"/>
      <c r="Q17" s="95"/>
      <c r="R17" s="90">
        <v>792</v>
      </c>
      <c r="S17" s="345"/>
      <c r="T17" s="345"/>
      <c r="U17" s="98"/>
      <c r="V17"/>
    </row>
    <row r="18" ht="24.75" customHeight="1" spans="1:2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topLeftCell="D9" workbookViewId="0">
      <selection activeCell="A7" sqref="A7:U16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8" width="8.25" customWidth="1"/>
    <col min="9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00" t="s">
        <v>142</v>
      </c>
    </row>
    <row r="2" ht="24.75" customHeight="1" spans="1:21">
      <c r="A2" s="80" t="s">
        <v>143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20" t="s">
        <v>78</v>
      </c>
      <c r="U3" s="420"/>
    </row>
    <row r="4" ht="27.75" customHeight="1" spans="1:21">
      <c r="A4" s="81" t="s">
        <v>125</v>
      </c>
      <c r="B4" s="82"/>
      <c r="C4" s="83"/>
      <c r="D4" s="84" t="s">
        <v>144</v>
      </c>
      <c r="E4" s="84" t="s">
        <v>145</v>
      </c>
      <c r="F4" s="84" t="s">
        <v>100</v>
      </c>
      <c r="G4" s="85" t="s">
        <v>146</v>
      </c>
      <c r="H4" s="85" t="s">
        <v>147</v>
      </c>
      <c r="I4" s="85" t="s">
        <v>148</v>
      </c>
      <c r="J4" s="85" t="s">
        <v>149</v>
      </c>
      <c r="K4" s="85" t="s">
        <v>150</v>
      </c>
      <c r="L4" s="85" t="s">
        <v>151</v>
      </c>
      <c r="M4" s="85" t="s">
        <v>136</v>
      </c>
      <c r="N4" s="85" t="s">
        <v>152</v>
      </c>
      <c r="O4" s="85" t="s">
        <v>134</v>
      </c>
      <c r="P4" s="85" t="s">
        <v>138</v>
      </c>
      <c r="Q4" s="85" t="s">
        <v>137</v>
      </c>
      <c r="R4" s="85" t="s">
        <v>153</v>
      </c>
      <c r="S4" s="85" t="s">
        <v>154</v>
      </c>
      <c r="T4" s="85" t="s">
        <v>155</v>
      </c>
      <c r="U4" s="85" t="s">
        <v>141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 t="s">
        <v>81</v>
      </c>
      <c r="F7" s="90">
        <v>2412</v>
      </c>
      <c r="G7" s="91">
        <v>1268</v>
      </c>
      <c r="H7" s="92">
        <v>352</v>
      </c>
      <c r="I7" s="94">
        <v>0</v>
      </c>
      <c r="J7" s="94">
        <v>0</v>
      </c>
      <c r="K7" s="94">
        <v>0</v>
      </c>
      <c r="L7" s="94">
        <v>0</v>
      </c>
      <c r="M7" s="94">
        <v>0</v>
      </c>
      <c r="N7" s="94">
        <v>0</v>
      </c>
      <c r="O7" s="90"/>
      <c r="P7" s="94"/>
      <c r="Q7" s="94"/>
      <c r="R7" s="94">
        <v>0</v>
      </c>
      <c r="S7" s="94">
        <v>770</v>
      </c>
      <c r="T7" s="94">
        <v>0</v>
      </c>
      <c r="U7" s="94">
        <v>22</v>
      </c>
    </row>
    <row r="8" ht="29.25" customHeight="1" spans="1:21">
      <c r="A8" s="93"/>
      <c r="B8" s="93"/>
      <c r="C8" s="93"/>
      <c r="D8" s="43" t="s">
        <v>104</v>
      </c>
      <c r="E8" s="21" t="s">
        <v>95</v>
      </c>
      <c r="F8" s="90">
        <v>2412</v>
      </c>
      <c r="G8" s="91">
        <v>1268</v>
      </c>
      <c r="H8" s="92">
        <v>352</v>
      </c>
      <c r="I8" s="90"/>
      <c r="J8" s="90"/>
      <c r="K8" s="90"/>
      <c r="L8" s="90"/>
      <c r="M8" s="90">
        <v>0</v>
      </c>
      <c r="N8" s="90">
        <v>0</v>
      </c>
      <c r="O8" s="90"/>
      <c r="P8" s="95">
        <v>0</v>
      </c>
      <c r="Q8" s="95">
        <v>0</v>
      </c>
      <c r="R8" s="90"/>
      <c r="S8" s="94">
        <v>770</v>
      </c>
      <c r="T8" s="94">
        <v>0</v>
      </c>
      <c r="U8" s="94">
        <v>22</v>
      </c>
    </row>
    <row r="9" ht="29.25" customHeight="1" spans="1:21">
      <c r="A9" s="93" t="s">
        <v>105</v>
      </c>
      <c r="B9" s="93" t="s">
        <v>106</v>
      </c>
      <c r="C9" s="93" t="s">
        <v>107</v>
      </c>
      <c r="D9" s="43" t="s">
        <v>104</v>
      </c>
      <c r="E9" s="21" t="s">
        <v>108</v>
      </c>
      <c r="F9" s="92">
        <v>1230</v>
      </c>
      <c r="G9" s="92">
        <v>998</v>
      </c>
      <c r="H9" s="92">
        <v>352</v>
      </c>
      <c r="I9" s="90"/>
      <c r="J9" s="90"/>
      <c r="K9" s="90"/>
      <c r="L9" s="90"/>
      <c r="M9" s="90">
        <v>0</v>
      </c>
      <c r="N9" s="90">
        <v>0</v>
      </c>
      <c r="O9" s="90">
        <v>0</v>
      </c>
      <c r="P9" s="95">
        <v>0</v>
      </c>
      <c r="Q9" s="95">
        <v>0</v>
      </c>
      <c r="R9" s="98">
        <v>0</v>
      </c>
      <c r="S9" s="94">
        <v>0</v>
      </c>
      <c r="T9" s="94">
        <v>0</v>
      </c>
      <c r="U9" s="94">
        <v>0</v>
      </c>
    </row>
    <row r="10" ht="29.25" customHeight="1" spans="1:21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30</v>
      </c>
      <c r="G10" s="91">
        <v>30</v>
      </c>
      <c r="H10" s="92"/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94">
        <v>0</v>
      </c>
      <c r="T10" s="94">
        <v>0</v>
      </c>
      <c r="U10" s="94">
        <v>0</v>
      </c>
    </row>
    <row r="11" ht="29.25" customHeight="1" spans="1:21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92"/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5">
        <v>0</v>
      </c>
      <c r="Q11" s="95">
        <v>0</v>
      </c>
      <c r="R11" s="98">
        <v>0</v>
      </c>
      <c r="S11" s="94">
        <v>0</v>
      </c>
      <c r="T11" s="94">
        <v>0</v>
      </c>
      <c r="U11" s="94">
        <v>0</v>
      </c>
    </row>
    <row r="12" ht="29.25" customHeight="1" spans="1:21">
      <c r="A12" s="93" t="s">
        <v>109</v>
      </c>
      <c r="B12" s="93" t="s">
        <v>114</v>
      </c>
      <c r="C12" s="93" t="s">
        <v>107</v>
      </c>
      <c r="D12" s="43" t="s">
        <v>104</v>
      </c>
      <c r="E12" s="21" t="s">
        <v>115</v>
      </c>
      <c r="F12" s="92">
        <v>75</v>
      </c>
      <c r="G12" s="92">
        <v>75</v>
      </c>
      <c r="H12" s="92"/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5">
        <v>0</v>
      </c>
      <c r="Q12" s="95">
        <v>0</v>
      </c>
      <c r="R12" s="98">
        <v>0</v>
      </c>
      <c r="S12" s="94">
        <v>0</v>
      </c>
      <c r="T12" s="94">
        <v>0</v>
      </c>
      <c r="U12" s="94">
        <v>0</v>
      </c>
    </row>
    <row r="13" ht="29.25" customHeight="1" spans="1:21">
      <c r="A13" s="93" t="s">
        <v>109</v>
      </c>
      <c r="B13" s="93" t="s">
        <v>114</v>
      </c>
      <c r="C13" s="93" t="s">
        <v>116</v>
      </c>
      <c r="D13" s="43" t="s">
        <v>104</v>
      </c>
      <c r="E13" s="21" t="s">
        <v>117</v>
      </c>
      <c r="F13" s="92">
        <v>10</v>
      </c>
      <c r="G13" s="92">
        <v>10</v>
      </c>
      <c r="H13" s="92"/>
      <c r="I13" s="90"/>
      <c r="J13" s="90"/>
      <c r="K13" s="90"/>
      <c r="L13" s="90"/>
      <c r="M13" s="90"/>
      <c r="N13" s="90"/>
      <c r="O13" s="90"/>
      <c r="P13" s="95">
        <v>0</v>
      </c>
      <c r="Q13" s="95">
        <v>0</v>
      </c>
      <c r="R13" s="98">
        <v>0</v>
      </c>
      <c r="S13" s="94">
        <v>0</v>
      </c>
      <c r="T13" s="94">
        <v>0</v>
      </c>
      <c r="U13" s="94">
        <v>0</v>
      </c>
    </row>
    <row r="14" ht="29.25" customHeight="1" spans="1:21">
      <c r="A14" s="93" t="s">
        <v>109</v>
      </c>
      <c r="B14" s="93" t="s">
        <v>118</v>
      </c>
      <c r="C14" s="93" t="s">
        <v>107</v>
      </c>
      <c r="D14" s="43" t="s">
        <v>104</v>
      </c>
      <c r="E14" s="21" t="s">
        <v>119</v>
      </c>
      <c r="F14" s="92">
        <v>5</v>
      </c>
      <c r="G14" s="92">
        <v>5</v>
      </c>
      <c r="H14" s="92"/>
      <c r="I14" s="90"/>
      <c r="J14" s="90"/>
      <c r="K14" s="90"/>
      <c r="L14" s="90"/>
      <c r="M14" s="90"/>
      <c r="N14" s="90"/>
      <c r="O14" s="90"/>
      <c r="P14" s="95">
        <v>0</v>
      </c>
      <c r="Q14" s="95">
        <v>0</v>
      </c>
      <c r="R14" s="98">
        <v>0</v>
      </c>
      <c r="S14" s="94">
        <v>0</v>
      </c>
      <c r="T14" s="94">
        <v>0</v>
      </c>
      <c r="U14" s="94">
        <v>0</v>
      </c>
    </row>
    <row r="15" ht="29.25" customHeight="1" spans="1:21">
      <c r="A15" s="93" t="s">
        <v>105</v>
      </c>
      <c r="B15" s="93" t="s">
        <v>106</v>
      </c>
      <c r="C15" s="93" t="s">
        <v>116</v>
      </c>
      <c r="D15" s="43" t="s">
        <v>104</v>
      </c>
      <c r="E15" s="21" t="s">
        <v>120</v>
      </c>
      <c r="F15" s="92">
        <v>170</v>
      </c>
      <c r="G15" s="92"/>
      <c r="H15" s="92"/>
      <c r="I15" s="90"/>
      <c r="J15" s="90"/>
      <c r="K15" s="90"/>
      <c r="L15" s="90"/>
      <c r="M15" s="90"/>
      <c r="N15" s="90"/>
      <c r="O15" s="90"/>
      <c r="P15" s="95"/>
      <c r="Q15" s="95"/>
      <c r="R15" s="98"/>
      <c r="S15" s="94">
        <v>170</v>
      </c>
      <c r="T15" s="94">
        <v>0</v>
      </c>
      <c r="U15" s="94">
        <v>0</v>
      </c>
    </row>
    <row r="16" ht="29.25" customHeight="1" spans="1:21">
      <c r="A16" s="93" t="s">
        <v>121</v>
      </c>
      <c r="B16" s="93" t="s">
        <v>106</v>
      </c>
      <c r="C16" s="93" t="s">
        <v>107</v>
      </c>
      <c r="D16" s="43" t="s">
        <v>104</v>
      </c>
      <c r="E16" s="21" t="s">
        <v>122</v>
      </c>
      <c r="F16" s="92">
        <v>722</v>
      </c>
      <c r="G16" s="92"/>
      <c r="H16" s="92">
        <v>100</v>
      </c>
      <c r="I16" s="90">
        <v>0</v>
      </c>
      <c r="J16" s="90">
        <v>0</v>
      </c>
      <c r="K16" s="90"/>
      <c r="L16" s="90">
        <v>0</v>
      </c>
      <c r="M16" s="90">
        <v>0</v>
      </c>
      <c r="N16" s="90">
        <v>0</v>
      </c>
      <c r="O16" s="90"/>
      <c r="P16" s="95"/>
      <c r="Q16" s="95"/>
      <c r="R16" s="98"/>
      <c r="S16" s="94">
        <v>600</v>
      </c>
      <c r="T16" s="94"/>
      <c r="U16" s="94">
        <v>22</v>
      </c>
    </row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5"/>
  <sheetViews>
    <sheetView showGridLines="0" showZeros="0" workbookViewId="0">
      <selection activeCell="A8" sqref="A8:Y15"/>
    </sheetView>
  </sheetViews>
  <sheetFormatPr defaultColWidth="9" defaultRowHeight="23.1" customHeight="1"/>
  <cols>
    <col min="1" max="3" width="3.625" style="402" customWidth="1"/>
    <col min="4" max="4" width="7.25" style="402" customWidth="1"/>
    <col min="5" max="5" width="19.5" style="402" customWidth="1"/>
    <col min="6" max="6" width="9" style="402"/>
    <col min="7" max="7" width="8.5" style="402" customWidth="1"/>
    <col min="8" max="11" width="7.5" style="402" customWidth="1"/>
    <col min="12" max="12" width="7.5" style="403" customWidth="1"/>
    <col min="13" max="21" width="7.5" style="402" customWidth="1"/>
    <col min="22" max="22" width="8.125" style="402" customWidth="1"/>
    <col min="23" max="25" width="7.5" style="402" customWidth="1"/>
    <col min="26" max="16384" width="9" style="402"/>
  </cols>
  <sheetData>
    <row r="1" customHeight="1" spans="1:254">
      <c r="A1" s="6"/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6"/>
      <c r="M1" s="404"/>
      <c r="N1" s="404"/>
      <c r="O1" s="404"/>
      <c r="P1" s="404"/>
      <c r="Q1" s="404"/>
      <c r="R1" s="404"/>
      <c r="S1" s="404"/>
      <c r="T1" s="404"/>
      <c r="U1" s="404"/>
      <c r="V1" s="6"/>
      <c r="W1" s="6"/>
      <c r="X1" s="6"/>
      <c r="Y1" s="415" t="s">
        <v>156</v>
      </c>
      <c r="Z1" s="41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05" t="s">
        <v>157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06"/>
      <c r="B3" s="406"/>
      <c r="C3" s="406"/>
      <c r="D3" s="407"/>
      <c r="E3" s="407"/>
      <c r="F3" s="407"/>
      <c r="G3" s="407"/>
      <c r="H3" s="407"/>
      <c r="I3" s="407"/>
      <c r="J3" s="407"/>
      <c r="K3" s="407"/>
      <c r="L3" s="6"/>
      <c r="M3" s="407"/>
      <c r="N3" s="407"/>
      <c r="O3" s="407"/>
      <c r="P3" s="407"/>
      <c r="Q3" s="407"/>
      <c r="R3" s="407"/>
      <c r="S3" s="407"/>
      <c r="T3" s="407"/>
      <c r="U3" s="407"/>
      <c r="V3" s="6"/>
      <c r="W3" s="6"/>
      <c r="X3" s="414" t="s">
        <v>78</v>
      </c>
      <c r="Y3" s="414"/>
      <c r="Z3" s="417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08" t="s">
        <v>98</v>
      </c>
      <c r="B4" s="408"/>
      <c r="C4" s="408"/>
      <c r="D4" s="409" t="s">
        <v>79</v>
      </c>
      <c r="E4" s="409" t="s">
        <v>99</v>
      </c>
      <c r="F4" s="409" t="s">
        <v>100</v>
      </c>
      <c r="G4" s="410" t="s">
        <v>158</v>
      </c>
      <c r="H4" s="411"/>
      <c r="I4" s="411"/>
      <c r="J4" s="411"/>
      <c r="K4" s="411"/>
      <c r="L4" s="412"/>
      <c r="M4" s="413" t="s">
        <v>159</v>
      </c>
      <c r="N4" s="413"/>
      <c r="O4" s="413"/>
      <c r="P4" s="413"/>
      <c r="Q4" s="413"/>
      <c r="R4" s="413"/>
      <c r="S4" s="413"/>
      <c r="T4" s="413"/>
      <c r="U4" s="308" t="s">
        <v>160</v>
      </c>
      <c r="V4" s="409" t="s">
        <v>161</v>
      </c>
      <c r="W4" s="409"/>
      <c r="X4" s="409"/>
      <c r="Y4" s="409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09" t="s">
        <v>101</v>
      </c>
      <c r="B5" s="409" t="s">
        <v>102</v>
      </c>
      <c r="C5" s="409" t="s">
        <v>103</v>
      </c>
      <c r="D5" s="409"/>
      <c r="E5" s="409"/>
      <c r="F5" s="409"/>
      <c r="G5" s="409" t="s">
        <v>81</v>
      </c>
      <c r="H5" s="409" t="s">
        <v>162</v>
      </c>
      <c r="I5" s="409" t="s">
        <v>163</v>
      </c>
      <c r="J5" s="409" t="s">
        <v>164</v>
      </c>
      <c r="K5" s="305" t="s">
        <v>165</v>
      </c>
      <c r="L5" s="409" t="s">
        <v>166</v>
      </c>
      <c r="M5" s="409" t="s">
        <v>81</v>
      </c>
      <c r="N5" s="409" t="s">
        <v>167</v>
      </c>
      <c r="O5" s="409" t="s">
        <v>168</v>
      </c>
      <c r="P5" s="409" t="s">
        <v>169</v>
      </c>
      <c r="Q5" s="305" t="s">
        <v>170</v>
      </c>
      <c r="R5" s="409" t="s">
        <v>171</v>
      </c>
      <c r="S5" s="409" t="s">
        <v>172</v>
      </c>
      <c r="T5" s="409" t="s">
        <v>173</v>
      </c>
      <c r="U5" s="309"/>
      <c r="V5" s="409" t="s">
        <v>81</v>
      </c>
      <c r="W5" s="409" t="s">
        <v>174</v>
      </c>
      <c r="X5" s="409" t="s">
        <v>175</v>
      </c>
      <c r="Y5" s="409" t="s">
        <v>161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09"/>
      <c r="B6" s="409"/>
      <c r="C6" s="409"/>
      <c r="D6" s="409"/>
      <c r="E6" s="409"/>
      <c r="F6" s="409"/>
      <c r="G6" s="409"/>
      <c r="H6" s="409"/>
      <c r="I6" s="409"/>
      <c r="J6" s="409"/>
      <c r="K6" s="305"/>
      <c r="L6" s="409"/>
      <c r="M6" s="409"/>
      <c r="N6" s="409"/>
      <c r="O6" s="409"/>
      <c r="P6" s="409"/>
      <c r="Q6" s="305"/>
      <c r="R6" s="409"/>
      <c r="S6" s="409"/>
      <c r="T6" s="409"/>
      <c r="U6" s="310"/>
      <c r="V6" s="409"/>
      <c r="W6" s="409"/>
      <c r="X6" s="409"/>
      <c r="Y6" s="40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08" t="s">
        <v>93</v>
      </c>
      <c r="B7" s="408" t="s">
        <v>93</v>
      </c>
      <c r="C7" s="408" t="s">
        <v>93</v>
      </c>
      <c r="D7" s="408" t="s">
        <v>93</v>
      </c>
      <c r="E7" s="408" t="s">
        <v>93</v>
      </c>
      <c r="F7" s="408">
        <v>1</v>
      </c>
      <c r="G7" s="408">
        <v>2</v>
      </c>
      <c r="H7" s="408">
        <v>3</v>
      </c>
      <c r="I7" s="408">
        <v>4</v>
      </c>
      <c r="J7" s="408">
        <v>5</v>
      </c>
      <c r="K7" s="408">
        <v>6</v>
      </c>
      <c r="L7" s="408">
        <v>7</v>
      </c>
      <c r="M7" s="408">
        <v>8</v>
      </c>
      <c r="N7" s="408">
        <v>9</v>
      </c>
      <c r="O7" s="408">
        <v>10</v>
      </c>
      <c r="P7" s="408">
        <v>11</v>
      </c>
      <c r="Q7" s="408">
        <v>12</v>
      </c>
      <c r="R7" s="408">
        <v>13</v>
      </c>
      <c r="S7" s="408">
        <v>14</v>
      </c>
      <c r="T7" s="408">
        <v>15</v>
      </c>
      <c r="U7" s="408">
        <v>16</v>
      </c>
      <c r="V7" s="408">
        <v>17</v>
      </c>
      <c r="W7" s="408">
        <v>18</v>
      </c>
      <c r="X7" s="408">
        <v>19</v>
      </c>
      <c r="Y7" s="408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01" customFormat="1" ht="26.25" customHeight="1" spans="1:254">
      <c r="A8" s="301"/>
      <c r="B8" s="301"/>
      <c r="C8" s="301"/>
      <c r="D8" s="302"/>
      <c r="E8" s="302" t="s">
        <v>81</v>
      </c>
      <c r="F8" s="91">
        <v>1268</v>
      </c>
      <c r="G8" s="91">
        <v>992</v>
      </c>
      <c r="H8" s="90">
        <v>683.45</v>
      </c>
      <c r="I8" s="90">
        <v>18.2</v>
      </c>
      <c r="J8" s="90"/>
      <c r="K8" s="90"/>
      <c r="L8" s="90">
        <v>290.35</v>
      </c>
      <c r="M8" s="90">
        <v>270</v>
      </c>
      <c r="N8" s="90">
        <v>85</v>
      </c>
      <c r="O8" s="90">
        <v>30</v>
      </c>
      <c r="P8" s="95"/>
      <c r="Q8" s="95"/>
      <c r="R8" s="90">
        <v>5</v>
      </c>
      <c r="S8" s="94"/>
      <c r="T8" s="94">
        <v>0</v>
      </c>
      <c r="U8" s="94">
        <v>150</v>
      </c>
      <c r="V8" s="311">
        <v>6</v>
      </c>
      <c r="W8" s="311"/>
      <c r="X8" s="311">
        <v>6</v>
      </c>
      <c r="Y8" s="311">
        <v>0</v>
      </c>
      <c r="Z8" s="418"/>
      <c r="AA8" s="418"/>
      <c r="AB8" s="418"/>
      <c r="AC8" s="418"/>
      <c r="AD8" s="418"/>
      <c r="AE8" s="418"/>
      <c r="AF8" s="418"/>
      <c r="AG8" s="418"/>
      <c r="AH8" s="418"/>
      <c r="AI8" s="418"/>
      <c r="AJ8" s="418"/>
      <c r="AK8" s="418"/>
      <c r="AL8" s="418"/>
      <c r="AM8" s="418"/>
      <c r="AN8" s="418"/>
      <c r="AO8" s="418"/>
      <c r="AP8" s="418"/>
      <c r="AQ8" s="418"/>
      <c r="AR8" s="418"/>
      <c r="AS8" s="418"/>
      <c r="AT8" s="418"/>
      <c r="AU8" s="418"/>
      <c r="AV8" s="418"/>
      <c r="AW8" s="418"/>
      <c r="AX8" s="418"/>
      <c r="AY8" s="418"/>
      <c r="AZ8" s="418"/>
      <c r="BA8" s="418"/>
      <c r="BB8" s="418"/>
      <c r="BC8" s="418"/>
      <c r="BD8" s="418"/>
      <c r="BE8" s="418"/>
      <c r="BF8" s="418"/>
      <c r="BG8" s="418"/>
      <c r="BH8" s="418"/>
      <c r="BI8" s="418"/>
      <c r="BJ8" s="418"/>
      <c r="BK8" s="418"/>
      <c r="BL8" s="418"/>
      <c r="BM8" s="418"/>
      <c r="BN8" s="418"/>
      <c r="BO8" s="418"/>
      <c r="BP8" s="418"/>
      <c r="BQ8" s="418"/>
      <c r="BR8" s="418"/>
      <c r="BS8" s="418"/>
      <c r="BT8" s="418"/>
      <c r="BU8" s="418"/>
      <c r="BV8" s="418"/>
      <c r="BW8" s="418"/>
      <c r="BX8" s="418"/>
      <c r="BY8" s="418"/>
      <c r="BZ8" s="418"/>
      <c r="CA8" s="418"/>
      <c r="CB8" s="418"/>
      <c r="CC8" s="418"/>
      <c r="CD8" s="418"/>
      <c r="CE8" s="418"/>
      <c r="CF8" s="418"/>
      <c r="CG8" s="418"/>
      <c r="CH8" s="418"/>
      <c r="CI8" s="418"/>
      <c r="CJ8" s="418"/>
      <c r="CK8" s="418"/>
      <c r="CL8" s="418"/>
      <c r="CM8" s="418"/>
      <c r="CN8" s="418"/>
      <c r="CO8" s="418"/>
      <c r="CP8" s="418"/>
      <c r="CQ8" s="418"/>
      <c r="CR8" s="418"/>
      <c r="CS8" s="418"/>
      <c r="CT8" s="418"/>
      <c r="CU8" s="418"/>
      <c r="CV8" s="418"/>
      <c r="CW8" s="418"/>
      <c r="CX8" s="418"/>
      <c r="CY8" s="418"/>
      <c r="CZ8" s="418"/>
      <c r="DA8" s="418"/>
      <c r="DB8" s="418"/>
      <c r="DC8" s="418"/>
      <c r="DD8" s="418"/>
      <c r="DE8" s="418"/>
      <c r="DF8" s="418"/>
      <c r="DG8" s="418"/>
      <c r="DH8" s="418"/>
      <c r="DI8" s="418"/>
      <c r="DJ8" s="418"/>
      <c r="DK8" s="418"/>
      <c r="DL8" s="418"/>
      <c r="DM8" s="418"/>
      <c r="DN8" s="418"/>
      <c r="DO8" s="418"/>
      <c r="DP8" s="418"/>
      <c r="DQ8" s="418"/>
      <c r="DR8" s="418"/>
      <c r="DS8" s="418"/>
      <c r="DT8" s="418"/>
      <c r="DU8" s="418"/>
      <c r="DV8" s="418"/>
      <c r="DW8" s="418"/>
      <c r="DX8" s="418"/>
      <c r="DY8" s="418"/>
      <c r="DZ8" s="418"/>
      <c r="EA8" s="418"/>
      <c r="EB8" s="418"/>
      <c r="EC8" s="418"/>
      <c r="ED8" s="418"/>
      <c r="EE8" s="418"/>
      <c r="EF8" s="418"/>
      <c r="EG8" s="418"/>
      <c r="EH8" s="418"/>
      <c r="EI8" s="418"/>
      <c r="EJ8" s="418"/>
      <c r="EK8" s="418"/>
      <c r="EL8" s="418"/>
      <c r="EM8" s="418"/>
      <c r="EN8" s="418"/>
      <c r="EO8" s="418"/>
      <c r="EP8" s="418"/>
      <c r="EQ8" s="418"/>
      <c r="ER8" s="418"/>
      <c r="ES8" s="418"/>
      <c r="ET8" s="418"/>
      <c r="EU8" s="418"/>
      <c r="EV8" s="418"/>
      <c r="EW8" s="418"/>
      <c r="EX8" s="418"/>
      <c r="EY8" s="418"/>
      <c r="EZ8" s="418"/>
      <c r="FA8" s="418"/>
      <c r="FB8" s="418"/>
      <c r="FC8" s="418"/>
      <c r="FD8" s="418"/>
      <c r="FE8" s="418"/>
      <c r="FF8" s="418"/>
      <c r="FG8" s="418"/>
      <c r="FH8" s="418"/>
      <c r="FI8" s="418"/>
      <c r="FJ8" s="418"/>
      <c r="FK8" s="418"/>
      <c r="FL8" s="418"/>
      <c r="FM8" s="418"/>
      <c r="FN8" s="418"/>
      <c r="FO8" s="418"/>
      <c r="FP8" s="418"/>
      <c r="FQ8" s="418"/>
      <c r="FR8" s="418"/>
      <c r="FS8" s="418"/>
      <c r="FT8" s="418"/>
      <c r="FU8" s="418"/>
      <c r="FV8" s="418"/>
      <c r="FW8" s="418"/>
      <c r="FX8" s="418"/>
      <c r="FY8" s="418"/>
      <c r="FZ8" s="418"/>
      <c r="GA8" s="418"/>
      <c r="GB8" s="418"/>
      <c r="GC8" s="418"/>
      <c r="GD8" s="418"/>
      <c r="GE8" s="418"/>
      <c r="GF8" s="418"/>
      <c r="GG8" s="418"/>
      <c r="GH8" s="418"/>
      <c r="GI8" s="418"/>
      <c r="GJ8" s="418"/>
      <c r="GK8" s="418"/>
      <c r="GL8" s="418"/>
      <c r="GM8" s="418"/>
      <c r="GN8" s="418"/>
      <c r="GO8" s="418"/>
      <c r="GP8" s="418"/>
      <c r="GQ8" s="418"/>
      <c r="GR8" s="418"/>
      <c r="GS8" s="418"/>
      <c r="GT8" s="418"/>
      <c r="GU8" s="418"/>
      <c r="GV8" s="418"/>
      <c r="GW8" s="418"/>
      <c r="GX8" s="418"/>
      <c r="GY8" s="418"/>
      <c r="GZ8" s="418"/>
      <c r="HA8" s="418"/>
      <c r="HB8" s="418"/>
      <c r="HC8" s="418"/>
      <c r="HD8" s="418"/>
      <c r="HE8" s="418"/>
      <c r="HF8" s="418"/>
      <c r="HG8" s="418"/>
      <c r="HH8" s="418"/>
      <c r="HI8" s="418"/>
      <c r="HJ8" s="418"/>
      <c r="HK8" s="418"/>
      <c r="HL8" s="418"/>
      <c r="HM8" s="418"/>
      <c r="HN8" s="418"/>
      <c r="HO8" s="418"/>
      <c r="HP8" s="418"/>
      <c r="HQ8" s="418"/>
      <c r="HR8" s="418"/>
      <c r="HS8" s="418"/>
      <c r="HT8" s="418"/>
      <c r="HU8" s="418"/>
      <c r="HV8" s="418"/>
      <c r="HW8" s="418"/>
      <c r="HX8" s="418"/>
      <c r="HY8" s="418"/>
      <c r="HZ8" s="418"/>
      <c r="IA8" s="418"/>
      <c r="IB8" s="418"/>
      <c r="IC8" s="418"/>
      <c r="ID8" s="418"/>
      <c r="IE8" s="418"/>
      <c r="IF8" s="418"/>
      <c r="IG8" s="418"/>
      <c r="IH8" s="418"/>
      <c r="II8" s="418"/>
      <c r="IJ8" s="418"/>
      <c r="IK8" s="418"/>
      <c r="IL8" s="418"/>
      <c r="IM8" s="418"/>
      <c r="IN8" s="418"/>
      <c r="IO8" s="418"/>
      <c r="IP8" s="418"/>
      <c r="IQ8" s="418"/>
      <c r="IR8" s="418"/>
      <c r="IS8" s="418"/>
      <c r="IT8" s="418"/>
    </row>
    <row r="9" ht="26.25" customHeight="1" spans="1:254">
      <c r="A9" s="93"/>
      <c r="B9" s="93"/>
      <c r="C9" s="93"/>
      <c r="D9" s="43" t="s">
        <v>104</v>
      </c>
      <c r="E9" s="21" t="s">
        <v>95</v>
      </c>
      <c r="F9" s="91">
        <v>1268</v>
      </c>
      <c r="G9" s="91"/>
      <c r="H9" s="92"/>
      <c r="I9" s="90"/>
      <c r="J9" s="90"/>
      <c r="K9" s="90"/>
      <c r="L9" s="90"/>
      <c r="M9" s="90">
        <v>270</v>
      </c>
      <c r="N9" s="90">
        <v>85</v>
      </c>
      <c r="O9" s="90">
        <v>30</v>
      </c>
      <c r="P9" s="95"/>
      <c r="Q9" s="95"/>
      <c r="R9" s="90">
        <v>5</v>
      </c>
      <c r="S9" s="94"/>
      <c r="T9" s="94">
        <v>0</v>
      </c>
      <c r="U9" s="94">
        <v>150</v>
      </c>
      <c r="V9" s="311"/>
      <c r="W9" s="311"/>
      <c r="X9" s="311"/>
      <c r="Y9" s="311">
        <v>0</v>
      </c>
      <c r="Z9" s="41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3" t="s">
        <v>105</v>
      </c>
      <c r="B10" s="93" t="s">
        <v>106</v>
      </c>
      <c r="C10" s="93" t="s">
        <v>107</v>
      </c>
      <c r="D10" s="43" t="s">
        <v>104</v>
      </c>
      <c r="E10" s="270" t="s">
        <v>108</v>
      </c>
      <c r="F10" s="91">
        <v>998</v>
      </c>
      <c r="G10" s="91">
        <v>992</v>
      </c>
      <c r="H10" s="90">
        <v>683.45</v>
      </c>
      <c r="I10" s="90">
        <v>18.2</v>
      </c>
      <c r="J10" s="90"/>
      <c r="K10" s="90"/>
      <c r="L10" s="90">
        <v>290.35</v>
      </c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94">
        <v>0</v>
      </c>
      <c r="T10" s="94">
        <v>0</v>
      </c>
      <c r="U10" s="94"/>
      <c r="V10" s="311">
        <v>6</v>
      </c>
      <c r="W10" s="311"/>
      <c r="X10" s="311">
        <v>6</v>
      </c>
      <c r="Y10" s="311">
        <v>0</v>
      </c>
      <c r="Z10" s="419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0">
        <v>30</v>
      </c>
      <c r="G11" s="91"/>
      <c r="H11" s="92"/>
      <c r="I11" s="90">
        <v>0</v>
      </c>
      <c r="J11" s="90">
        <v>0</v>
      </c>
      <c r="K11" s="90">
        <v>0</v>
      </c>
      <c r="L11" s="90">
        <v>0</v>
      </c>
      <c r="M11" s="90">
        <v>30</v>
      </c>
      <c r="N11" s="90">
        <v>0</v>
      </c>
      <c r="O11" s="90">
        <v>30</v>
      </c>
      <c r="P11" s="95">
        <v>0</v>
      </c>
      <c r="Q11" s="95">
        <v>0</v>
      </c>
      <c r="R11" s="98">
        <v>0</v>
      </c>
      <c r="S11" s="94">
        <v>0</v>
      </c>
      <c r="T11" s="94">
        <v>0</v>
      </c>
      <c r="U11" s="94">
        <v>0</v>
      </c>
      <c r="V11" s="311">
        <v>0</v>
      </c>
      <c r="W11" s="311">
        <v>0</v>
      </c>
      <c r="X11" s="311">
        <v>0</v>
      </c>
      <c r="Y11" s="311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1">
        <v>150</v>
      </c>
      <c r="G12" s="91"/>
      <c r="H12" s="92"/>
      <c r="I12" s="90">
        <v>0</v>
      </c>
      <c r="J12" s="90">
        <v>0</v>
      </c>
      <c r="K12" s="90">
        <v>0</v>
      </c>
      <c r="L12" s="90">
        <v>0</v>
      </c>
      <c r="M12" s="90">
        <v>150</v>
      </c>
      <c r="N12" s="90">
        <v>0</v>
      </c>
      <c r="O12" s="91"/>
      <c r="P12" s="95">
        <v>0</v>
      </c>
      <c r="Q12" s="95">
        <v>0</v>
      </c>
      <c r="R12" s="98">
        <v>0</v>
      </c>
      <c r="S12" s="94">
        <v>0</v>
      </c>
      <c r="T12" s="94">
        <v>0</v>
      </c>
      <c r="U12" s="91">
        <v>150</v>
      </c>
      <c r="V12" s="311">
        <v>0</v>
      </c>
      <c r="W12" s="311">
        <v>0</v>
      </c>
      <c r="X12" s="311">
        <v>0</v>
      </c>
      <c r="Y12" s="311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93" t="s">
        <v>109</v>
      </c>
      <c r="B13" s="93" t="s">
        <v>114</v>
      </c>
      <c r="C13" s="93" t="s">
        <v>107</v>
      </c>
      <c r="D13" s="43" t="s">
        <v>104</v>
      </c>
      <c r="E13" s="270" t="s">
        <v>115</v>
      </c>
      <c r="F13" s="91">
        <v>75</v>
      </c>
      <c r="G13" s="91"/>
      <c r="H13" s="90"/>
      <c r="I13" s="90">
        <v>0</v>
      </c>
      <c r="J13" s="90">
        <v>0</v>
      </c>
      <c r="K13" s="90">
        <v>0</v>
      </c>
      <c r="L13" s="90">
        <v>0</v>
      </c>
      <c r="M13" s="90">
        <v>75</v>
      </c>
      <c r="N13" s="91">
        <v>75</v>
      </c>
      <c r="O13" s="91"/>
      <c r="P13" s="95">
        <v>0</v>
      </c>
      <c r="Q13" s="95">
        <v>0</v>
      </c>
      <c r="R13" s="98">
        <v>0</v>
      </c>
      <c r="S13" s="94">
        <v>0</v>
      </c>
      <c r="T13" s="94">
        <v>0</v>
      </c>
      <c r="U13" s="94">
        <v>0</v>
      </c>
      <c r="V13" s="311">
        <v>0</v>
      </c>
      <c r="W13" s="311">
        <v>0</v>
      </c>
      <c r="X13" s="311">
        <v>0</v>
      </c>
      <c r="Y13" s="311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93" t="s">
        <v>109</v>
      </c>
      <c r="B14" s="93" t="s">
        <v>114</v>
      </c>
      <c r="C14" s="93" t="s">
        <v>116</v>
      </c>
      <c r="D14" s="43" t="s">
        <v>104</v>
      </c>
      <c r="E14" s="270" t="s">
        <v>117</v>
      </c>
      <c r="F14" s="91">
        <v>10</v>
      </c>
      <c r="G14" s="91"/>
      <c r="H14" s="90"/>
      <c r="I14" s="90"/>
      <c r="J14" s="90"/>
      <c r="K14" s="90"/>
      <c r="L14" s="90"/>
      <c r="M14" s="90">
        <v>10</v>
      </c>
      <c r="N14" s="91">
        <v>10</v>
      </c>
      <c r="O14" s="91"/>
      <c r="P14" s="95">
        <v>0</v>
      </c>
      <c r="Q14" s="95">
        <v>0</v>
      </c>
      <c r="R14" s="98">
        <v>0</v>
      </c>
      <c r="S14" s="94">
        <v>0</v>
      </c>
      <c r="T14" s="94">
        <v>0</v>
      </c>
      <c r="U14" s="94">
        <v>0</v>
      </c>
      <c r="V14" s="311">
        <v>0</v>
      </c>
      <c r="W14" s="311">
        <v>0</v>
      </c>
      <c r="X14" s="311">
        <v>0</v>
      </c>
      <c r="Y14" s="311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93" t="s">
        <v>109</v>
      </c>
      <c r="B15" s="93" t="s">
        <v>118</v>
      </c>
      <c r="C15" s="93" t="s">
        <v>107</v>
      </c>
      <c r="D15" s="43" t="s">
        <v>104</v>
      </c>
      <c r="E15" s="270" t="s">
        <v>119</v>
      </c>
      <c r="F15" s="91">
        <v>5</v>
      </c>
      <c r="G15" s="91"/>
      <c r="H15" s="90"/>
      <c r="I15" s="90"/>
      <c r="J15" s="90"/>
      <c r="K15" s="90"/>
      <c r="L15" s="90"/>
      <c r="M15" s="90">
        <v>5</v>
      </c>
      <c r="N15" s="90"/>
      <c r="O15" s="91"/>
      <c r="P15" s="95">
        <v>0</v>
      </c>
      <c r="Q15" s="95">
        <v>0</v>
      </c>
      <c r="R15" s="91">
        <v>5</v>
      </c>
      <c r="S15" s="94">
        <v>0</v>
      </c>
      <c r="T15" s="94">
        <v>0</v>
      </c>
      <c r="U15" s="94">
        <v>0</v>
      </c>
      <c r="V15" s="311">
        <v>0</v>
      </c>
      <c r="W15" s="311">
        <v>0</v>
      </c>
      <c r="X15" s="311">
        <v>0</v>
      </c>
      <c r="Y15" s="311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4" workbookViewId="0">
      <selection activeCell="A7" sqref="A7:K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00" t="s">
        <v>176</v>
      </c>
    </row>
    <row r="2" ht="33" customHeight="1" spans="1:14">
      <c r="A2" s="287" t="s">
        <v>177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82" t="s">
        <v>78</v>
      </c>
      <c r="N3" s="382"/>
    </row>
    <row r="4" ht="22.5" customHeight="1" spans="1:14">
      <c r="A4" s="245" t="s">
        <v>98</v>
      </c>
      <c r="B4" s="245"/>
      <c r="C4" s="245"/>
      <c r="D4" s="85" t="s">
        <v>144</v>
      </c>
      <c r="E4" s="85" t="s">
        <v>80</v>
      </c>
      <c r="F4" s="85" t="s">
        <v>81</v>
      </c>
      <c r="G4" s="85" t="s">
        <v>146</v>
      </c>
      <c r="H4" s="85"/>
      <c r="I4" s="85"/>
      <c r="J4" s="85"/>
      <c r="K4" s="85"/>
      <c r="L4" s="85" t="s">
        <v>150</v>
      </c>
      <c r="M4" s="85"/>
      <c r="N4" s="85"/>
    </row>
    <row r="5" ht="17.25" customHeight="1" spans="1:14">
      <c r="A5" s="85" t="s">
        <v>101</v>
      </c>
      <c r="B5" s="89" t="s">
        <v>102</v>
      </c>
      <c r="C5" s="85" t="s">
        <v>103</v>
      </c>
      <c r="D5" s="85"/>
      <c r="E5" s="85"/>
      <c r="F5" s="85"/>
      <c r="G5" s="85" t="s">
        <v>178</v>
      </c>
      <c r="H5" s="85" t="s">
        <v>179</v>
      </c>
      <c r="I5" s="85" t="s">
        <v>159</v>
      </c>
      <c r="J5" s="85" t="s">
        <v>160</v>
      </c>
      <c r="K5" s="85" t="s">
        <v>161</v>
      </c>
      <c r="L5" s="85" t="s">
        <v>178</v>
      </c>
      <c r="M5" s="85" t="s">
        <v>132</v>
      </c>
      <c r="N5" s="85" t="s">
        <v>180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8"/>
      <c r="B7" s="288"/>
      <c r="C7" s="288"/>
      <c r="D7" s="288"/>
      <c r="E7" s="289" t="s">
        <v>81</v>
      </c>
      <c r="F7" s="91">
        <v>1268</v>
      </c>
      <c r="G7" s="91">
        <v>1268</v>
      </c>
      <c r="H7" s="249">
        <v>992</v>
      </c>
      <c r="I7" s="249">
        <v>120</v>
      </c>
      <c r="J7" s="90">
        <v>150</v>
      </c>
      <c r="K7" s="249">
        <v>6</v>
      </c>
      <c r="L7" s="249">
        <v>0</v>
      </c>
      <c r="M7" s="249">
        <v>0</v>
      </c>
      <c r="N7" s="249">
        <v>0</v>
      </c>
    </row>
    <row r="8" ht="29.25" customHeight="1" spans="1:14">
      <c r="A8" s="93"/>
      <c r="B8" s="93"/>
      <c r="C8" s="93"/>
      <c r="D8" s="43" t="s">
        <v>104</v>
      </c>
      <c r="E8" s="21" t="s">
        <v>95</v>
      </c>
      <c r="F8" s="91">
        <v>1268</v>
      </c>
      <c r="G8" s="91">
        <v>1268</v>
      </c>
      <c r="H8" s="249">
        <v>992</v>
      </c>
      <c r="I8" s="249">
        <v>120</v>
      </c>
      <c r="J8" s="90">
        <v>150</v>
      </c>
      <c r="K8" s="249">
        <v>6</v>
      </c>
      <c r="L8" s="249">
        <v>0</v>
      </c>
      <c r="M8" s="249">
        <v>0</v>
      </c>
      <c r="N8" s="249">
        <v>0</v>
      </c>
    </row>
    <row r="9" ht="29.25" customHeight="1" spans="1:14">
      <c r="A9" s="93" t="s">
        <v>105</v>
      </c>
      <c r="B9" s="93" t="s">
        <v>106</v>
      </c>
      <c r="C9" s="93" t="s">
        <v>107</v>
      </c>
      <c r="D9" s="43" t="s">
        <v>104</v>
      </c>
      <c r="E9" s="270" t="s">
        <v>108</v>
      </c>
      <c r="F9" s="91">
        <v>998</v>
      </c>
      <c r="G9" s="91">
        <v>1268</v>
      </c>
      <c r="H9" s="249">
        <v>992</v>
      </c>
      <c r="I9" s="249">
        <v>0</v>
      </c>
      <c r="J9" s="249">
        <v>0</v>
      </c>
      <c r="K9" s="249">
        <v>6</v>
      </c>
      <c r="L9" s="249">
        <v>0</v>
      </c>
      <c r="M9" s="249">
        <v>0</v>
      </c>
      <c r="N9" s="249">
        <v>0</v>
      </c>
    </row>
    <row r="10" ht="29.25" customHeight="1" spans="1:14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30</v>
      </c>
      <c r="G10" s="90">
        <v>30</v>
      </c>
      <c r="H10" s="249">
        <v>0</v>
      </c>
      <c r="I10" s="90">
        <v>30</v>
      </c>
      <c r="J10" s="249">
        <v>0</v>
      </c>
      <c r="K10" s="249">
        <v>0</v>
      </c>
      <c r="L10" s="249">
        <v>0</v>
      </c>
      <c r="M10" s="249">
        <v>0</v>
      </c>
      <c r="N10" s="249">
        <v>0</v>
      </c>
    </row>
    <row r="11" ht="29.25" customHeight="1" spans="1:14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249">
        <v>0</v>
      </c>
      <c r="I11" s="90"/>
      <c r="J11" s="90">
        <v>150</v>
      </c>
      <c r="K11" s="249">
        <v>0</v>
      </c>
      <c r="L11" s="249">
        <v>0</v>
      </c>
      <c r="M11" s="249">
        <v>0</v>
      </c>
      <c r="N11" s="249">
        <v>0</v>
      </c>
    </row>
    <row r="12" ht="29.25" customHeight="1" spans="1:14">
      <c r="A12" s="93" t="s">
        <v>109</v>
      </c>
      <c r="B12" s="93" t="s">
        <v>114</v>
      </c>
      <c r="C12" s="93" t="s">
        <v>107</v>
      </c>
      <c r="D12" s="43" t="s">
        <v>104</v>
      </c>
      <c r="E12" s="270" t="s">
        <v>115</v>
      </c>
      <c r="F12" s="91">
        <v>75</v>
      </c>
      <c r="G12" s="91">
        <v>75</v>
      </c>
      <c r="H12" s="249">
        <v>0</v>
      </c>
      <c r="I12" s="90">
        <v>75</v>
      </c>
      <c r="J12" s="249">
        <v>0</v>
      </c>
      <c r="K12" s="249">
        <v>0</v>
      </c>
      <c r="L12" s="249">
        <v>0</v>
      </c>
      <c r="M12" s="249">
        <v>0</v>
      </c>
      <c r="N12" s="249">
        <v>0</v>
      </c>
    </row>
    <row r="13" ht="29.25" customHeight="1" spans="1:14">
      <c r="A13" s="93" t="s">
        <v>109</v>
      </c>
      <c r="B13" s="93" t="s">
        <v>114</v>
      </c>
      <c r="C13" s="93" t="s">
        <v>116</v>
      </c>
      <c r="D13" s="43" t="s">
        <v>104</v>
      </c>
      <c r="E13" s="270" t="s">
        <v>117</v>
      </c>
      <c r="F13" s="91">
        <v>10</v>
      </c>
      <c r="G13" s="91">
        <v>10</v>
      </c>
      <c r="H13" s="249">
        <v>0</v>
      </c>
      <c r="I13" s="90">
        <v>10</v>
      </c>
      <c r="J13" s="249">
        <v>0</v>
      </c>
      <c r="K13" s="249">
        <v>0</v>
      </c>
      <c r="L13" s="249">
        <v>0</v>
      </c>
      <c r="M13" s="249">
        <v>0</v>
      </c>
      <c r="N13" s="249">
        <v>0</v>
      </c>
    </row>
    <row r="14" ht="29.25" customHeight="1" spans="1:14">
      <c r="A14" s="93" t="s">
        <v>109</v>
      </c>
      <c r="B14" s="93" t="s">
        <v>118</v>
      </c>
      <c r="C14" s="93" t="s">
        <v>107</v>
      </c>
      <c r="D14" s="43" t="s">
        <v>104</v>
      </c>
      <c r="E14" s="270" t="s">
        <v>119</v>
      </c>
      <c r="F14" s="91">
        <v>5</v>
      </c>
      <c r="G14" s="91">
        <v>5</v>
      </c>
      <c r="H14" s="249">
        <v>0</v>
      </c>
      <c r="I14" s="90">
        <v>5</v>
      </c>
      <c r="J14" s="249"/>
      <c r="K14" s="249">
        <v>0</v>
      </c>
      <c r="L14" s="249">
        <v>0</v>
      </c>
      <c r="M14" s="249">
        <v>0</v>
      </c>
      <c r="N14" s="249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6"/>
  <sheetViews>
    <sheetView showGridLines="0" showZeros="0" topLeftCell="E1" workbookViewId="0">
      <selection activeCell="P9" sqref="P9:P10"/>
    </sheetView>
  </sheetViews>
  <sheetFormatPr defaultColWidth="9" defaultRowHeight="23.1" customHeight="1"/>
  <cols>
    <col min="1" max="3" width="3.625" style="384" customWidth="1"/>
    <col min="4" max="4" width="10" style="384" customWidth="1"/>
    <col min="5" max="5" width="17.375" style="384" customWidth="1"/>
    <col min="6" max="6" width="8.125" style="384" customWidth="1"/>
    <col min="7" max="22" width="6.5" style="384" customWidth="1"/>
    <col min="23" max="26" width="6.875" style="384" customWidth="1"/>
    <col min="27" max="27" width="6.5" style="384" customWidth="1"/>
    <col min="28" max="16384" width="9" style="384"/>
  </cols>
  <sheetData>
    <row r="1" customHeight="1" spans="1:28">
      <c r="A1" s="6"/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6"/>
      <c r="U1" s="395"/>
      <c r="V1" s="6"/>
      <c r="W1" s="395"/>
      <c r="X1" s="395"/>
      <c r="Y1" s="395"/>
      <c r="Z1" s="397" t="s">
        <v>181</v>
      </c>
      <c r="AA1" s="397"/>
      <c r="AB1" s="6"/>
    </row>
    <row r="2" customHeight="1" spans="1:28">
      <c r="A2" s="386" t="s">
        <v>182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  <c r="V2" s="386"/>
      <c r="W2" s="386"/>
      <c r="X2" s="386"/>
      <c r="Y2" s="386"/>
      <c r="Z2" s="386"/>
      <c r="AA2" s="386"/>
      <c r="AB2" s="6"/>
    </row>
    <row r="3" customHeight="1" spans="1:28">
      <c r="A3" s="387"/>
      <c r="B3" s="387"/>
      <c r="C3" s="387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 s="6"/>
      <c r="U3" s="6"/>
      <c r="V3" s="6"/>
      <c r="W3" s="396"/>
      <c r="X3" s="396"/>
      <c r="Y3" s="396"/>
      <c r="Z3" s="398" t="s">
        <v>3</v>
      </c>
      <c r="AA3" s="398"/>
      <c r="AB3" s="6"/>
    </row>
    <row r="4" customHeight="1" spans="1:28">
      <c r="A4" s="389" t="s">
        <v>98</v>
      </c>
      <c r="B4" s="389"/>
      <c r="C4" s="389"/>
      <c r="D4" s="390" t="s">
        <v>79</v>
      </c>
      <c r="E4" s="390" t="s">
        <v>99</v>
      </c>
      <c r="F4" s="390" t="s">
        <v>183</v>
      </c>
      <c r="G4" s="390" t="s">
        <v>184</v>
      </c>
      <c r="H4" s="390" t="s">
        <v>185</v>
      </c>
      <c r="I4" s="390" t="s">
        <v>186</v>
      </c>
      <c r="J4" s="390" t="s">
        <v>187</v>
      </c>
      <c r="K4" s="390" t="s">
        <v>188</v>
      </c>
      <c r="L4" s="390" t="s">
        <v>189</v>
      </c>
      <c r="M4" s="390" t="s">
        <v>190</v>
      </c>
      <c r="N4" s="390" t="s">
        <v>191</v>
      </c>
      <c r="O4" s="390" t="s">
        <v>192</v>
      </c>
      <c r="P4" s="392" t="s">
        <v>193</v>
      </c>
      <c r="Q4" s="390" t="s">
        <v>194</v>
      </c>
      <c r="R4" s="390" t="s">
        <v>195</v>
      </c>
      <c r="S4" s="390" t="s">
        <v>196</v>
      </c>
      <c r="T4" s="390" t="s">
        <v>197</v>
      </c>
      <c r="U4" s="390" t="s">
        <v>198</v>
      </c>
      <c r="V4" s="390" t="s">
        <v>199</v>
      </c>
      <c r="W4" s="390" t="s">
        <v>200</v>
      </c>
      <c r="X4" s="390" t="s">
        <v>201</v>
      </c>
      <c r="Y4" s="390" t="s">
        <v>202</v>
      </c>
      <c r="Z4" s="390" t="s">
        <v>203</v>
      </c>
      <c r="AA4" s="399" t="s">
        <v>204</v>
      </c>
      <c r="AB4" s="6"/>
    </row>
    <row r="5" ht="13.5" customHeight="1" spans="1:28">
      <c r="A5" s="390" t="s">
        <v>101</v>
      </c>
      <c r="B5" s="390" t="s">
        <v>102</v>
      </c>
      <c r="C5" s="390" t="s">
        <v>103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3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9"/>
      <c r="AB5" s="6"/>
    </row>
    <row r="6" ht="13.5" customHeight="1" spans="1:28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4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9"/>
      <c r="AB6" s="6"/>
    </row>
    <row r="7" customHeight="1" spans="1:28">
      <c r="A7" s="389" t="s">
        <v>93</v>
      </c>
      <c r="B7" s="389" t="s">
        <v>93</v>
      </c>
      <c r="C7" s="389" t="s">
        <v>93</v>
      </c>
      <c r="D7" s="389" t="s">
        <v>93</v>
      </c>
      <c r="E7" s="389" t="s">
        <v>93</v>
      </c>
      <c r="F7" s="389">
        <v>1</v>
      </c>
      <c r="G7" s="389">
        <v>2</v>
      </c>
      <c r="H7" s="389">
        <v>3</v>
      </c>
      <c r="I7" s="389">
        <v>4</v>
      </c>
      <c r="J7" s="389">
        <v>5</v>
      </c>
      <c r="K7" s="389">
        <v>6</v>
      </c>
      <c r="L7" s="389">
        <v>7</v>
      </c>
      <c r="M7" s="389">
        <v>8</v>
      </c>
      <c r="N7" s="389">
        <v>9</v>
      </c>
      <c r="O7" s="389">
        <v>10</v>
      </c>
      <c r="P7" s="389">
        <v>11</v>
      </c>
      <c r="Q7" s="389">
        <v>12</v>
      </c>
      <c r="R7" s="389">
        <v>13</v>
      </c>
      <c r="S7" s="389">
        <v>14</v>
      </c>
      <c r="T7" s="389">
        <v>15</v>
      </c>
      <c r="U7" s="389">
        <v>16</v>
      </c>
      <c r="V7" s="389">
        <v>17</v>
      </c>
      <c r="W7" s="389">
        <v>18</v>
      </c>
      <c r="X7" s="389">
        <v>19</v>
      </c>
      <c r="Y7" s="389">
        <v>20</v>
      </c>
      <c r="Z7" s="389">
        <v>21</v>
      </c>
      <c r="AA7" s="389">
        <v>22</v>
      </c>
      <c r="AB7" s="6"/>
    </row>
    <row r="8" s="383" customFormat="1" ht="26.25" customHeight="1" spans="1:28">
      <c r="A8" s="266"/>
      <c r="B8" s="266"/>
      <c r="C8" s="266"/>
      <c r="D8" s="266"/>
      <c r="E8" s="267" t="s">
        <v>81</v>
      </c>
      <c r="F8" s="268">
        <v>252</v>
      </c>
      <c r="G8" s="268">
        <v>10</v>
      </c>
      <c r="H8" s="268">
        <v>7</v>
      </c>
      <c r="I8" s="268">
        <v>3</v>
      </c>
      <c r="J8" s="268">
        <v>5</v>
      </c>
      <c r="K8" s="268">
        <v>1</v>
      </c>
      <c r="L8" s="268">
        <v>0</v>
      </c>
      <c r="M8" s="268">
        <v>1</v>
      </c>
      <c r="N8" s="268">
        <v>0</v>
      </c>
      <c r="O8" s="268">
        <v>5</v>
      </c>
      <c r="P8" s="268">
        <v>120</v>
      </c>
      <c r="Q8" s="268">
        <v>5</v>
      </c>
      <c r="R8" s="268">
        <v>5</v>
      </c>
      <c r="S8" s="268">
        <v>0</v>
      </c>
      <c r="T8" s="268">
        <v>50</v>
      </c>
      <c r="U8" s="268">
        <v>10</v>
      </c>
      <c r="V8" s="284">
        <v>0</v>
      </c>
      <c r="W8" s="271">
        <v>0</v>
      </c>
      <c r="X8" s="271">
        <v>0</v>
      </c>
      <c r="Y8" s="284">
        <v>0</v>
      </c>
      <c r="Z8" s="284">
        <v>0</v>
      </c>
      <c r="AA8" s="271">
        <v>30</v>
      </c>
      <c r="AB8" s="391"/>
    </row>
    <row r="9" ht="26.25" customHeight="1" spans="1:28">
      <c r="A9" s="93"/>
      <c r="B9" s="93"/>
      <c r="C9" s="93"/>
      <c r="D9" s="43" t="s">
        <v>104</v>
      </c>
      <c r="E9" s="21" t="s">
        <v>95</v>
      </c>
      <c r="F9" s="268">
        <v>252</v>
      </c>
      <c r="G9" s="268">
        <v>10</v>
      </c>
      <c r="H9" s="268">
        <v>7</v>
      </c>
      <c r="I9" s="268">
        <v>3</v>
      </c>
      <c r="J9" s="268">
        <v>5</v>
      </c>
      <c r="K9" s="268">
        <v>1</v>
      </c>
      <c r="L9" s="268">
        <v>0</v>
      </c>
      <c r="M9" s="268">
        <v>1</v>
      </c>
      <c r="N9" s="268">
        <v>0</v>
      </c>
      <c r="O9" s="268">
        <v>5</v>
      </c>
      <c r="P9" s="268">
        <v>120</v>
      </c>
      <c r="Q9" s="268">
        <v>5</v>
      </c>
      <c r="R9" s="268">
        <v>5</v>
      </c>
      <c r="S9" s="268">
        <v>0</v>
      </c>
      <c r="T9" s="268">
        <v>50</v>
      </c>
      <c r="U9" s="268">
        <v>10</v>
      </c>
      <c r="V9" s="284">
        <v>0</v>
      </c>
      <c r="W9" s="271">
        <v>0</v>
      </c>
      <c r="X9" s="271">
        <v>0</v>
      </c>
      <c r="Y9" s="284">
        <v>0</v>
      </c>
      <c r="Z9" s="284">
        <v>0</v>
      </c>
      <c r="AA9" s="271">
        <v>30</v>
      </c>
      <c r="AB9" s="6"/>
    </row>
    <row r="10" ht="26.25" customHeight="1" spans="1:28">
      <c r="A10" s="93" t="s">
        <v>105</v>
      </c>
      <c r="B10" s="93" t="s">
        <v>106</v>
      </c>
      <c r="C10" s="93" t="s">
        <v>107</v>
      </c>
      <c r="D10" s="43" t="s">
        <v>104</v>
      </c>
      <c r="E10" s="270" t="s">
        <v>108</v>
      </c>
      <c r="F10" s="268">
        <v>252</v>
      </c>
      <c r="G10" s="268">
        <v>10</v>
      </c>
      <c r="H10" s="268">
        <v>7</v>
      </c>
      <c r="I10" s="268">
        <v>3</v>
      </c>
      <c r="J10" s="268">
        <v>5</v>
      </c>
      <c r="K10" s="268">
        <v>1</v>
      </c>
      <c r="L10" s="268">
        <v>0</v>
      </c>
      <c r="M10" s="268">
        <v>1</v>
      </c>
      <c r="N10" s="268">
        <v>0</v>
      </c>
      <c r="O10" s="268">
        <v>5</v>
      </c>
      <c r="P10" s="268">
        <v>120</v>
      </c>
      <c r="Q10" s="268">
        <v>5</v>
      </c>
      <c r="R10" s="268">
        <v>5</v>
      </c>
      <c r="S10" s="268">
        <v>0</v>
      </c>
      <c r="T10" s="268">
        <v>50</v>
      </c>
      <c r="U10" s="268">
        <v>10</v>
      </c>
      <c r="V10" s="284">
        <v>0</v>
      </c>
      <c r="W10" s="271">
        <v>0</v>
      </c>
      <c r="X10" s="271">
        <v>0</v>
      </c>
      <c r="Y10" s="284">
        <v>0</v>
      </c>
      <c r="Z10" s="284">
        <v>0</v>
      </c>
      <c r="AA10" s="271">
        <v>30</v>
      </c>
      <c r="AB10" s="391"/>
    </row>
    <row r="11" customHeight="1" spans="1:28">
      <c r="A11" s="391"/>
      <c r="B11" s="6"/>
      <c r="C11" s="391"/>
      <c r="D11" s="391"/>
      <c r="E11" s="391"/>
      <c r="F11" s="391"/>
      <c r="G11" s="6"/>
      <c r="H11" s="6"/>
      <c r="I11" s="6"/>
      <c r="J11" s="391"/>
      <c r="K11" s="391"/>
      <c r="L11" s="391"/>
      <c r="M11" s="391"/>
      <c r="N11" s="6"/>
      <c r="O11" s="6"/>
      <c r="P11" s="6"/>
      <c r="Q11" s="391"/>
      <c r="R11" s="391"/>
      <c r="S11" s="391"/>
      <c r="T11" s="391"/>
      <c r="U11" s="391"/>
      <c r="V11" s="6"/>
      <c r="W11" s="6"/>
      <c r="X11" s="6"/>
      <c r="Y11" s="6"/>
      <c r="Z11" s="6"/>
      <c r="AA11" s="391"/>
      <c r="AB11" s="6"/>
    </row>
    <row r="12" customHeight="1" spans="1:28">
      <c r="A12" s="391"/>
      <c r="B12" s="391"/>
      <c r="C12" s="6"/>
      <c r="D12" s="391"/>
      <c r="E12" s="391"/>
      <c r="F12" s="6"/>
      <c r="G12" s="6"/>
      <c r="H12" s="6"/>
      <c r="I12" s="6"/>
      <c r="J12" s="6"/>
      <c r="K12" s="391"/>
      <c r="L12" s="391"/>
      <c r="M12" s="391"/>
      <c r="N12" s="6"/>
      <c r="O12" s="6"/>
      <c r="P12" s="6"/>
      <c r="Q12" s="391"/>
      <c r="R12" s="391"/>
      <c r="S12" s="391"/>
      <c r="T12" s="391"/>
      <c r="U12" s="391"/>
      <c r="V12" s="6"/>
      <c r="W12" s="6"/>
      <c r="X12" s="6"/>
      <c r="Y12" s="6"/>
      <c r="Z12" s="6"/>
      <c r="AA12" s="391"/>
      <c r="AB12" s="6"/>
    </row>
    <row r="13" customHeight="1" spans="1:28">
      <c r="A13" s="6"/>
      <c r="B13" s="391"/>
      <c r="C13" s="391"/>
      <c r="D13" s="6"/>
      <c r="E13" s="391"/>
      <c r="F13" s="6"/>
      <c r="G13" s="6"/>
      <c r="H13" s="6"/>
      <c r="I13" s="6"/>
      <c r="J13" s="6"/>
      <c r="K13" s="391"/>
      <c r="L13" s="391"/>
      <c r="M13" s="391"/>
      <c r="N13" s="6"/>
      <c r="O13" s="6"/>
      <c r="P13" s="6"/>
      <c r="Q13" s="391"/>
      <c r="R13" s="391"/>
      <c r="S13" s="391"/>
      <c r="T13" s="391"/>
      <c r="U13" s="6"/>
      <c r="V13" s="6"/>
      <c r="W13" s="6"/>
      <c r="X13" s="6"/>
      <c r="Y13" s="6"/>
      <c r="Z13" s="6"/>
      <c r="AA13" s="391"/>
      <c r="AB13" s="6"/>
    </row>
    <row r="14" customHeight="1" spans="1:28">
      <c r="A14" s="6"/>
      <c r="B14" s="6"/>
      <c r="C14" s="6"/>
      <c r="D14" s="6"/>
      <c r="E14" s="6"/>
      <c r="F14" s="6"/>
      <c r="G14" s="6"/>
      <c r="H14" s="6"/>
      <c r="I14" s="6"/>
      <c r="J14" s="6"/>
      <c r="K14" s="391"/>
      <c r="L14" s="391"/>
      <c r="M14" s="391"/>
      <c r="N14" s="6"/>
      <c r="O14" s="6"/>
      <c r="P14" s="6"/>
      <c r="Q14" s="6"/>
      <c r="R14" s="6"/>
      <c r="S14" s="6"/>
      <c r="T14" s="391"/>
      <c r="U14" s="6"/>
      <c r="V14" s="6"/>
      <c r="W14" s="6"/>
      <c r="X14" s="6"/>
      <c r="Y14" s="6"/>
      <c r="Z14" s="6"/>
      <c r="AA14" s="6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391"/>
      <c r="L15" s="391"/>
      <c r="M15" s="391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/>
      <c r="B16"/>
      <c r="C16"/>
      <c r="D16"/>
      <c r="E16"/>
      <c r="F16"/>
      <c r="G16"/>
      <c r="H16"/>
      <c r="I16"/>
      <c r="J16"/>
      <c r="K16" s="391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D1" workbookViewId="0">
      <selection activeCell="F8" sqref="F8:F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205</v>
      </c>
    </row>
    <row r="2" ht="33.75" customHeight="1" spans="1:20">
      <c r="A2" s="80" t="s">
        <v>206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82" t="s">
        <v>78</v>
      </c>
      <c r="T3" s="382"/>
    </row>
    <row r="4" ht="22.5" customHeight="1" spans="1:20">
      <c r="A4" s="265" t="s">
        <v>98</v>
      </c>
      <c r="B4" s="265"/>
      <c r="C4" s="265"/>
      <c r="D4" s="85" t="s">
        <v>207</v>
      </c>
      <c r="E4" s="85" t="s">
        <v>145</v>
      </c>
      <c r="F4" s="84" t="s">
        <v>183</v>
      </c>
      <c r="G4" s="85" t="s">
        <v>147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150</v>
      </c>
      <c r="S4" s="85"/>
      <c r="T4" s="85"/>
    </row>
    <row r="5" customHeight="1" spans="1:20">
      <c r="A5" s="265"/>
      <c r="B5" s="265"/>
      <c r="C5" s="265"/>
      <c r="D5" s="85"/>
      <c r="E5" s="85"/>
      <c r="F5" s="86"/>
      <c r="G5" s="85" t="s">
        <v>90</v>
      </c>
      <c r="H5" s="85" t="s">
        <v>208</v>
      </c>
      <c r="I5" s="85" t="s">
        <v>194</v>
      </c>
      <c r="J5" s="85" t="s">
        <v>195</v>
      </c>
      <c r="K5" s="85" t="s">
        <v>209</v>
      </c>
      <c r="L5" s="85" t="s">
        <v>210</v>
      </c>
      <c r="M5" s="85" t="s">
        <v>196</v>
      </c>
      <c r="N5" s="85" t="s">
        <v>211</v>
      </c>
      <c r="O5" s="85" t="s">
        <v>199</v>
      </c>
      <c r="P5" s="85" t="s">
        <v>212</v>
      </c>
      <c r="Q5" s="85" t="s">
        <v>213</v>
      </c>
      <c r="R5" s="85" t="s">
        <v>90</v>
      </c>
      <c r="S5" s="85" t="s">
        <v>214</v>
      </c>
      <c r="T5" s="85" t="s">
        <v>180</v>
      </c>
    </row>
    <row r="6" ht="42.75" customHeight="1" spans="1:20">
      <c r="A6" s="85" t="s">
        <v>101</v>
      </c>
      <c r="B6" s="85" t="s">
        <v>102</v>
      </c>
      <c r="C6" s="85" t="s">
        <v>103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266"/>
      <c r="B7" s="266"/>
      <c r="C7" s="266"/>
      <c r="D7" s="266"/>
      <c r="E7" s="267" t="s">
        <v>81</v>
      </c>
      <c r="F7" s="268">
        <v>252</v>
      </c>
      <c r="G7" s="268">
        <v>252</v>
      </c>
      <c r="H7" s="269">
        <v>207</v>
      </c>
      <c r="I7" s="268">
        <v>5</v>
      </c>
      <c r="J7" s="268">
        <v>5</v>
      </c>
      <c r="K7" s="269">
        <v>0</v>
      </c>
      <c r="L7" s="269">
        <v>0</v>
      </c>
      <c r="M7" s="269"/>
      <c r="N7" s="269">
        <v>0</v>
      </c>
      <c r="O7" s="269"/>
      <c r="P7" s="268">
        <v>5</v>
      </c>
      <c r="Q7" s="271">
        <v>30</v>
      </c>
      <c r="R7" s="269">
        <v>0</v>
      </c>
      <c r="S7" s="269">
        <v>0</v>
      </c>
      <c r="T7" s="269">
        <v>0</v>
      </c>
    </row>
    <row r="8" ht="35.25" customHeight="1" spans="1:20">
      <c r="A8" s="93"/>
      <c r="B8" s="93"/>
      <c r="C8" s="93"/>
      <c r="D8" s="43" t="s">
        <v>104</v>
      </c>
      <c r="E8" s="21" t="s">
        <v>95</v>
      </c>
      <c r="F8" s="268">
        <v>252</v>
      </c>
      <c r="G8" s="268">
        <v>252</v>
      </c>
      <c r="H8" s="269">
        <v>207</v>
      </c>
      <c r="I8" s="268">
        <v>5</v>
      </c>
      <c r="J8" s="268">
        <v>5</v>
      </c>
      <c r="K8" s="269">
        <v>0</v>
      </c>
      <c r="L8" s="269">
        <v>0</v>
      </c>
      <c r="M8" s="269"/>
      <c r="N8" s="269">
        <v>0</v>
      </c>
      <c r="O8" s="269"/>
      <c r="P8" s="268">
        <v>5</v>
      </c>
      <c r="Q8" s="271">
        <v>30</v>
      </c>
      <c r="R8" s="269">
        <v>0</v>
      </c>
      <c r="S8" s="269">
        <v>0</v>
      </c>
      <c r="T8" s="269">
        <v>0</v>
      </c>
    </row>
    <row r="9" ht="35.25" customHeight="1" spans="1:20">
      <c r="A9" s="93" t="s">
        <v>105</v>
      </c>
      <c r="B9" s="93" t="s">
        <v>106</v>
      </c>
      <c r="C9" s="93" t="s">
        <v>107</v>
      </c>
      <c r="D9" s="43" t="s">
        <v>104</v>
      </c>
      <c r="E9" s="270" t="s">
        <v>108</v>
      </c>
      <c r="F9" s="268">
        <v>252</v>
      </c>
      <c r="G9" s="268">
        <v>252</v>
      </c>
      <c r="H9" s="269">
        <v>207</v>
      </c>
      <c r="I9" s="268">
        <v>5</v>
      </c>
      <c r="J9" s="268">
        <v>5</v>
      </c>
      <c r="K9" s="269">
        <v>0</v>
      </c>
      <c r="L9" s="269">
        <v>0</v>
      </c>
      <c r="M9" s="269"/>
      <c r="N9" s="269">
        <v>0</v>
      </c>
      <c r="O9" s="269"/>
      <c r="P9" s="268">
        <v>5</v>
      </c>
      <c r="Q9" s="271">
        <v>30</v>
      </c>
      <c r="R9" s="269">
        <v>0</v>
      </c>
      <c r="S9" s="269">
        <v>0</v>
      </c>
      <c r="T9" s="269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惜福</cp:lastModifiedBy>
  <dcterms:created xsi:type="dcterms:W3CDTF">1996-12-17T01:32:00Z</dcterms:created>
  <cp:lastPrinted>2018-09-15T02:50:00Z</cp:lastPrinted>
  <dcterms:modified xsi:type="dcterms:W3CDTF">2019-12-14T11:24:57Z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2052-11.1.0.9209</vt:lpwstr>
  </property>
</Properties>
</file>