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'经费拨款(政府预算)'!$A$1:$U$16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<sst xmlns="http://schemas.openxmlformats.org/spreadsheetml/2006/main" count="318">
  <si>
    <t>表-01</t>
  </si>
  <si>
    <t>部门收支总表</t>
  </si>
  <si>
    <t>单位名称：岳阳经济技术开发区西塘镇人民政府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</si>
  <si>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</si>
  <si>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</si>
  <si>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</si>
  <si>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</si>
  <si>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</si>
  <si>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</si>
  <si>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</si>
  <si>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</si>
  <si>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</si>
  <si>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</si>
  <si>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</si>
  <si>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</si>
  <si>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</si>
  <si>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</si>
  <si>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</si>
  <si>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</si>
  <si>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</si>
  <si>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</si>
  <si>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</si>
  <si>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</si>
  <si>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</si>
  <si>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</si>
  <si>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</si>
  <si>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</si>
  <si>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</si>
  <si>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</si>
  <si>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</si>
  <si>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</si>
  <si>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</si>
  <si>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</si>
  <si>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</si>
  <si>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</si>
  <si>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</si>
  <si>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</si>
  <si>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</si>
  <si>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</si>
  <si>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</si>
  <si>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</si>
  <si>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</si>
  <si>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</si>
  <si>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</si>
  <si>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</si>
  <si>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</si>
  <si>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</si>
  <si>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</si>
  <si>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</si>
  <si>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</si>
  <si>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</si>
  <si>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</si>
  <si>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</si>
  <si>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</si>
  <si>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</si>
  <si>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</si>
  <si>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</si>
  <si>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</si>
  <si>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</si>
  <si>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</si>
  <si>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</si>
  <si>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</si>
  <si>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</si>
  <si>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</si>
  <si>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</si>
  <si>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</si>
  <si>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</si>
  <si>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</si>
  <si>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</si>
  <si>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</si>
  <si>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</si>
  <si>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</si>
  <si>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</si>
  <si>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</si>
  <si>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</si>
  <si>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</si>
  <si>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</si>
  <si>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</si>
  <si>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</si>
  <si>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</si>
  <si>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</si>
  <si>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</si>
  <si>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</si>
  <si>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</si>
  <si>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</si>
  <si>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</si>
  <si>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</si>
  <si>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</si>
  <si>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</si>
  <si>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</si>
  <si>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</si>
  <si>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</si>
  <si>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</si>
  <si>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</si>
  <si>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r>
      <rPr>
        <sz val="10"/>
        <rFont val="宋体"/>
        <charset val="134"/>
      </rPr>
      <t>9</t>
    </r>
    <r>
      <rPr>
        <sz val="10"/>
        <rFont val="宋体"/>
        <charset val="134"/>
      </rPr>
      <t>00012</t>
    </r>
  </si>
  <si>
    <t>西塘镇人民政府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</si>
  <si>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</si>
  <si>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</si>
  <si>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</si>
  <si>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</si>
  <si>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</si>
  <si>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</si>
  <si>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</si>
  <si>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</si>
  <si>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</si>
  <si>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</si>
  <si>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01</t>
  </si>
  <si>
    <t>900012</t>
  </si>
  <si>
    <t>行政运行</t>
  </si>
  <si>
    <t>205</t>
  </si>
  <si>
    <t>99</t>
  </si>
  <si>
    <t>其他教育支出</t>
  </si>
  <si>
    <t>207</t>
  </si>
  <si>
    <t>208</t>
  </si>
  <si>
    <t>02</t>
  </si>
  <si>
    <t>210</t>
  </si>
  <si>
    <t>212</t>
  </si>
  <si>
    <t>一般行政管理事务</t>
  </si>
  <si>
    <t>213</t>
  </si>
  <si>
    <t>农业行政运行</t>
  </si>
  <si>
    <t>林业行政运行</t>
  </si>
  <si>
    <t>水利行政运行</t>
  </si>
  <si>
    <t>229</t>
  </si>
  <si>
    <t>其他支出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</si>
  <si>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</si>
  <si>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</si>
  <si>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</si>
  <si>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</si>
  <si>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</si>
  <si>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</si>
  <si>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</si>
  <si>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</si>
  <si>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</si>
  <si>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</si>
  <si>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</si>
  <si>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</si>
  <si>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</si>
  <si>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</si>
  <si>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</si>
  <si>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</si>
  <si>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</si>
  <si>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</si>
  <si>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</si>
  <si>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</si>
  <si>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</si>
  <si>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</si>
  <si>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</si>
  <si>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</si>
  <si>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</si>
  <si>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</si>
  <si>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</si>
  <si>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</si>
  <si>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</si>
  <si>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</si>
  <si>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</si>
  <si>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</si>
  <si>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</si>
  <si>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</si>
  <si>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</si>
  <si>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</si>
  <si>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</si>
  <si>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</si>
  <si>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</si>
  <si>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</si>
  <si>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</si>
  <si>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</si>
  <si>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</si>
  <si>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</si>
  <si>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</si>
  <si>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</si>
  <si>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</si>
  <si>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</si>
  <si>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</si>
  <si>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</si>
  <si>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</si>
  <si>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</si>
  <si>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</si>
  <si>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</si>
  <si>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</si>
  <si>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</si>
  <si>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</si>
  <si>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</si>
  <si>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</si>
  <si>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</si>
  <si>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</si>
  <si>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</si>
  <si>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</si>
  <si>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</si>
  <si>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</si>
  <si>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</si>
  <si>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</si>
  <si>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</si>
  <si>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</si>
  <si>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</si>
  <si>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</si>
  <si>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</si>
  <si>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</si>
  <si>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</si>
  <si>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</si>
  <si>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</si>
  <si>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</si>
  <si>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</si>
  <si>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</si>
  <si>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</si>
  <si>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</si>
  <si>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岳阳经济技术开区西塘镇人民政府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</si>
  <si>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</si>
  <si>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</si>
  <si>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</si>
  <si>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</si>
  <si>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</si>
  <si>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</si>
  <si>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</si>
  <si>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</si>
  <si>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</si>
  <si>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</si>
  <si>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</si>
  <si>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</si>
  <si>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</si>
  <si>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</si>
  <si>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</si>
  <si>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</si>
  <si>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</si>
  <si>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</si>
  <si>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</si>
  <si>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</si>
  <si>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</si>
  <si>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</si>
  <si>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</si>
  <si>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</si>
  <si>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</si>
  <si>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</si>
  <si>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</si>
  <si>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</si>
  <si>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</si>
  <si>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</si>
  <si>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</si>
  <si>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</si>
  <si>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</si>
  <si>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</si>
  <si>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</si>
  <si>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</si>
  <si>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</si>
  <si>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</si>
  <si>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</si>
  <si>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</si>
  <si>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</si>
  <si>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</si>
  <si>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</si>
  <si>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</si>
  <si>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</si>
  <si>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</si>
  <si>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</si>
  <si>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</si>
  <si>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</si>
  <si>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</si>
  <si>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</si>
  <si>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</si>
  <si>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</si>
  <si>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</si>
  <si>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</si>
  <si>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</si>
  <si>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</si>
  <si>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</si>
  <si>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</si>
  <si>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</si>
  <si>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</si>
  <si>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</si>
  <si>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</si>
  <si>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</si>
  <si>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</si>
  <si>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</si>
  <si>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</si>
  <si>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</t>
    </r>
  </si>
  <si>
    <t>表-28</t>
  </si>
  <si>
    <t>2019年“三公”经费预算公开表</t>
  </si>
  <si>
    <t>岳阳经济技术开发区西塘镇人民政府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</si>
  <si>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</si>
  <si>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</si>
  <si>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</si>
  <si>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</si>
  <si>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</si>
  <si>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</si>
  <si>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0</t>
  </si>
  <si>
    <t>表-29</t>
  </si>
  <si>
    <t>部门(单位)整体支出预算绩效目标申报表</t>
  </si>
  <si>
    <r>
      <rPr>
        <b/>
        <sz val="10"/>
        <rFont val="宋体"/>
        <charset val="134"/>
      </rPr>
      <t>2</t>
    </r>
    <r>
      <rPr>
        <b/>
        <sz val="10"/>
        <rFont val="宋体"/>
        <charset val="134"/>
      </rPr>
      <t>019</t>
    </r>
    <r>
      <rPr>
        <b/>
        <sz val="10"/>
        <rFont val="宋体"/>
        <charset val="134"/>
      </rPr>
      <t>年度预算申请资金</t>
    </r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</si>
  <si>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</si>
  <si>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</si>
  <si>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</si>
  <si>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</si>
  <si>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</si>
  <si>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</si>
  <si>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贯彻执行党和国家的路线方针、政策以及市、区关于乡街方面的指导，制定具体的管理办法并组织实施。2.负责本行政区域内的民政、计划生育、文化教育、卫生、体育等社会公益事业的综合性工作，维护一切经济单位和个人的正当经济权益，取缔非法经济活动，调解和处理民事纠纷，打击刑事犯罪维护社会稳定。3.协助相关部门做好拥军优属，优抚安置，社会救济，殡葬改革、残疾人就业等工作，积极开展便民利民的社区服务。4.制定并组织实施人居环境整治，部署重点工程建设及协调，地方道路建设及公共设施和水利设施的管理及维护，负责土地、林木、水等自然资源和生态环境的保护，做好护林防火工作。5.完成上级机关交办的其它事项。</t>
  </si>
  <si>
    <t>本部门（单位）年度主要工作任务实现的目标：目标1：出勤到岗，严格遵守考勤制度，坚守岗位，勤奋工作。目标2：依法行政，切实履行岗位职责，严格依法行政，优质服务，高效办事。</t>
  </si>
  <si>
    <t xml:space="preserve">指标1：机关和部门高效运转。指标2：社会稳定和公益事业得到长效发展。指标3：救助对象准确率不低于98%。指标4：乡镇联村干部对村社区工作指导每月不低于2次。指标4：城市低保月人均救助水平不低于省为民办实事的考核标准。     </t>
  </si>
  <si>
    <t>指标1：无集体上访和重复上访，及时处理群众信访诉求。指标2：信访群众满意率达到95%以上。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</si>
  <si>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</si>
  <si>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</si>
  <si>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</si>
  <si>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</si>
  <si>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</si>
  <si>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</si>
  <si>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</si>
  <si>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</si>
  <si>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</si>
  <si>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</si>
  <si>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</si>
  <si>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</si>
  <si>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</si>
  <si>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</si>
  <si>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</si>
  <si>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机关相关事务</t>
  </si>
  <si>
    <t>常年项目</t>
  </si>
  <si>
    <t>全面规范政府职能，推进政府管理科学化、规范化。</t>
  </si>
  <si>
    <t>本行政区域内的民政、计划生育、文化教育、卫生、体育及农林水利建设等社会公益事业的综合性工作顺利推进，维护一切经济单位和个人的正当经济权益，取缔非法经济活动，调解和处理民事纠纷，打击刑事犯罪维护社会稳定。</t>
  </si>
  <si>
    <t xml:space="preserve">指标1：部门高效运转。指标2：公益事业得到长效发展。指标3：救助对象准确率不低于98%。指标3：城市低保月人均救助水平不低于省为民办实事的考核标准。   </t>
  </si>
  <si>
    <t>无集体上访和重复上访，及时处理群众信访诉求。信访群众满意率达到95%以上。</t>
  </si>
</sst>
</file>

<file path=xl/styles.xml><?xml version="1.0" encoding="utf-8"?>
<styleSheet xmlns="http://schemas.openxmlformats.org/spreadsheetml/2006/main">
  <numFmts count="1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#,##0.00_ "/>
    <numFmt numFmtId="178" formatCode="0_ "/>
    <numFmt numFmtId="179" formatCode="* #,##0.00;* \-#,##0.00;* &quot;&quot;??;@"/>
    <numFmt numFmtId="180" formatCode="#,##0.0000"/>
    <numFmt numFmtId="181" formatCode="0.00_ "/>
    <numFmt numFmtId="182" formatCode="#,##0.00_);[Red]\(#,##0.00\)"/>
    <numFmt numFmtId="183" formatCode="00"/>
    <numFmt numFmtId="184" formatCode="0000"/>
    <numFmt numFmtId="185" formatCode="0.00_);[Red]\(0.00\)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9">
    <xf numFmtId="0" fontId="0" fillId="0" borderId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3" fillId="4" borderId="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" borderId="2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22" borderId="24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16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27" fillId="21" borderId="2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9" fillId="2" borderId="25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0" fillId="41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2" fillId="45" borderId="2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30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6" fillId="15" borderId="20" applyNumberFormat="0" applyAlignment="0" applyProtection="0">
      <alignment vertical="center"/>
    </xf>
    <xf numFmtId="0" fontId="21" fillId="12" borderId="31" applyNumberFormat="0" applyFont="0" applyAlignment="0" applyProtection="0">
      <alignment vertical="center"/>
    </xf>
  </cellStyleXfs>
  <cellXfs count="502">
    <xf numFmtId="0" fontId="0" fillId="0" borderId="0" xfId="0"/>
    <xf numFmtId="0" fontId="1" fillId="0" borderId="0" xfId="111" applyFill="1"/>
    <xf numFmtId="0" fontId="1" fillId="0" borderId="0" xfId="111"/>
    <xf numFmtId="0" fontId="2" fillId="0" borderId="0" xfId="112" applyFont="1" applyAlignment="1">
      <alignment horizontal="center" vertical="center"/>
    </xf>
    <xf numFmtId="0" fontId="2" fillId="0" borderId="0" xfId="112" applyNumberFormat="1" applyFont="1" applyAlignment="1">
      <alignment horizontal="center" vertical="center"/>
    </xf>
    <xf numFmtId="0" fontId="3" fillId="0" borderId="0" xfId="112" applyNumberFormat="1" applyFont="1" applyFill="1" applyAlignment="1" applyProtection="1">
      <alignment horizontal="center" vertical="center"/>
    </xf>
    <xf numFmtId="0" fontId="1" fillId="0" borderId="1" xfId="89" applyFont="1" applyBorder="1" applyAlignment="1">
      <alignment horizontal="left" vertical="center"/>
    </xf>
    <xf numFmtId="0" fontId="1" fillId="0" borderId="1" xfId="89" applyBorder="1" applyAlignment="1">
      <alignment horizontal="left" vertical="center"/>
    </xf>
    <xf numFmtId="0" fontId="0" fillId="0" borderId="0" xfId="80"/>
    <xf numFmtId="0" fontId="4" fillId="2" borderId="2" xfId="112" applyNumberFormat="1" applyFont="1" applyFill="1" applyBorder="1" applyAlignment="1" applyProtection="1">
      <alignment horizontal="center" vertical="center" wrapText="1"/>
    </xf>
    <xf numFmtId="0" fontId="4" fillId="2" borderId="3" xfId="112" applyNumberFormat="1" applyFont="1" applyFill="1" applyBorder="1" applyAlignment="1" applyProtection="1">
      <alignment horizontal="center" vertical="center" wrapText="1"/>
    </xf>
    <xf numFmtId="0" fontId="4" fillId="2" borderId="4" xfId="112" applyNumberFormat="1" applyFont="1" applyFill="1" applyBorder="1" applyAlignment="1" applyProtection="1">
      <alignment horizontal="center" vertical="center" wrapText="1"/>
    </xf>
    <xf numFmtId="0" fontId="4" fillId="2" borderId="5" xfId="112" applyNumberFormat="1" applyFont="1" applyFill="1" applyBorder="1" applyAlignment="1" applyProtection="1">
      <alignment horizontal="center" vertical="center" wrapText="1"/>
    </xf>
    <xf numFmtId="0" fontId="4" fillId="2" borderId="6" xfId="112" applyNumberFormat="1" applyFont="1" applyFill="1" applyBorder="1" applyAlignment="1" applyProtection="1">
      <alignment horizontal="center" vertical="center" wrapText="1"/>
    </xf>
    <xf numFmtId="0" fontId="4" fillId="2" borderId="2" xfId="112" applyNumberFormat="1" applyFont="1" applyFill="1" applyBorder="1" applyAlignment="1" applyProtection="1">
      <alignment vertical="center" wrapText="1"/>
    </xf>
    <xf numFmtId="0" fontId="2" fillId="2" borderId="7" xfId="112" applyFont="1" applyFill="1" applyBorder="1" applyAlignment="1">
      <alignment horizontal="center" vertical="center"/>
    </xf>
    <xf numFmtId="0" fontId="2" fillId="2" borderId="2" xfId="112" applyFont="1" applyFill="1" applyBorder="1" applyAlignment="1">
      <alignment horizontal="center" vertical="center"/>
    </xf>
    <xf numFmtId="0" fontId="2" fillId="2" borderId="3" xfId="112" applyFont="1" applyFill="1" applyBorder="1" applyAlignment="1">
      <alignment horizontal="center" vertical="center"/>
    </xf>
    <xf numFmtId="49" fontId="2" fillId="0" borderId="2" xfId="112" applyNumberFormat="1" applyFont="1" applyFill="1" applyBorder="1" applyAlignment="1" applyProtection="1">
      <alignment horizontal="center" vertical="center" wrapText="1"/>
    </xf>
    <xf numFmtId="49" fontId="2" fillId="0" borderId="2" xfId="112" applyNumberFormat="1" applyFont="1" applyFill="1" applyBorder="1" applyAlignment="1" applyProtection="1">
      <alignment horizontal="left" vertical="center" wrapText="1"/>
    </xf>
    <xf numFmtId="49" fontId="2" fillId="0" borderId="8" xfId="112" applyNumberFormat="1" applyFont="1" applyFill="1" applyBorder="1" applyAlignment="1" applyProtection="1">
      <alignment horizontal="left" vertical="center" wrapText="1"/>
    </xf>
    <xf numFmtId="177" fontId="2" fillId="0" borderId="4" xfId="112" applyNumberFormat="1" applyFont="1" applyFill="1" applyBorder="1" applyAlignment="1" applyProtection="1">
      <alignment horizontal="right" vertical="center" wrapText="1"/>
    </xf>
    <xf numFmtId="177" fontId="2" fillId="0" borderId="2" xfId="112" applyNumberFormat="1" applyFont="1" applyFill="1" applyBorder="1" applyAlignment="1" applyProtection="1">
      <alignment horizontal="right" vertical="center" wrapText="1"/>
    </xf>
    <xf numFmtId="49" fontId="2" fillId="0" borderId="4" xfId="112" applyNumberFormat="1" applyFont="1" applyFill="1" applyBorder="1" applyAlignment="1" applyProtection="1">
      <alignment horizontal="left" vertical="center" wrapText="1"/>
    </xf>
    <xf numFmtId="49" fontId="2" fillId="0" borderId="4" xfId="87" applyNumberFormat="1" applyFont="1" applyFill="1" applyBorder="1" applyAlignment="1" applyProtection="1">
      <alignment horizontal="left" vertical="center" wrapText="1"/>
    </xf>
    <xf numFmtId="0" fontId="2" fillId="0" borderId="0" xfId="112" applyFont="1" applyFill="1" applyAlignment="1">
      <alignment horizontal="center" vertical="center"/>
    </xf>
    <xf numFmtId="0" fontId="2" fillId="0" borderId="0" xfId="112" applyNumberFormat="1" applyFont="1" applyFill="1" applyAlignment="1">
      <alignment horizontal="center" vertical="center"/>
    </xf>
    <xf numFmtId="0" fontId="1" fillId="0" borderId="0" xfId="112" applyAlignment="1">
      <alignment horizontal="center"/>
    </xf>
    <xf numFmtId="49" fontId="2" fillId="0" borderId="5" xfId="112" applyNumberFormat="1" applyFont="1" applyFill="1" applyBorder="1" applyAlignment="1" applyProtection="1">
      <alignment horizontal="left" vertical="center" wrapText="1"/>
    </xf>
    <xf numFmtId="49" fontId="2" fillId="0" borderId="2" xfId="87" applyNumberFormat="1" applyFont="1" applyFill="1" applyBorder="1" applyAlignment="1" applyProtection="1">
      <alignment horizontal="left" vertical="center" wrapText="1"/>
    </xf>
    <xf numFmtId="0" fontId="1" fillId="0" borderId="0" xfId="112" applyFill="1"/>
    <xf numFmtId="0" fontId="1" fillId="0" borderId="0" xfId="86" applyFill="1"/>
    <xf numFmtId="0" fontId="1" fillId="0" borderId="0" xfId="86"/>
    <xf numFmtId="0" fontId="2" fillId="0" borderId="0" xfId="87" applyFont="1" applyAlignment="1">
      <alignment horizontal="center" vertical="center"/>
    </xf>
    <xf numFmtId="0" fontId="2" fillId="0" borderId="0" xfId="87" applyNumberFormat="1" applyFont="1" applyAlignment="1">
      <alignment horizontal="center" vertical="center"/>
    </xf>
    <xf numFmtId="0" fontId="3" fillId="0" borderId="0" xfId="87" applyFont="1" applyAlignment="1">
      <alignment horizontal="center" vertical="center"/>
    </xf>
    <xf numFmtId="0" fontId="4" fillId="2" borderId="2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/>
    </xf>
    <xf numFmtId="0" fontId="4" fillId="2" borderId="2" xfId="87" applyNumberFormat="1" applyFont="1" applyFill="1" applyBorder="1" applyAlignment="1" applyProtection="1">
      <alignment horizontal="center" vertical="center"/>
    </xf>
    <xf numFmtId="0" fontId="4" fillId="2" borderId="4" xfId="87" applyNumberFormat="1" applyFont="1" applyFill="1" applyBorder="1" applyAlignment="1" applyProtection="1">
      <alignment horizontal="center" vertical="center"/>
    </xf>
    <xf numFmtId="0" fontId="4" fillId="2" borderId="9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/>
    </xf>
    <xf numFmtId="0" fontId="4" fillId="2" borderId="10" xfId="87" applyNumberFormat="1" applyFont="1" applyFill="1" applyBorder="1" applyAlignment="1" applyProtection="1">
      <alignment horizontal="center" vertical="center"/>
    </xf>
    <xf numFmtId="0" fontId="4" fillId="2" borderId="0" xfId="87" applyNumberFormat="1" applyFont="1" applyFill="1" applyAlignment="1" applyProtection="1">
      <alignment horizontal="center" vertical="center" wrapText="1"/>
    </xf>
    <xf numFmtId="0" fontId="2" fillId="2" borderId="7" xfId="87" applyFont="1" applyFill="1" applyBorder="1" applyAlignment="1">
      <alignment horizontal="center" vertical="center"/>
    </xf>
    <xf numFmtId="0" fontId="2" fillId="2" borderId="3" xfId="87" applyFont="1" applyFill="1" applyBorder="1" applyAlignment="1">
      <alignment horizontal="center" vertical="center"/>
    </xf>
    <xf numFmtId="49" fontId="2" fillId="0" borderId="8" xfId="87" applyNumberFormat="1" applyFont="1" applyFill="1" applyBorder="1" applyAlignment="1" applyProtection="1">
      <alignment horizontal="center" vertical="center" wrapText="1"/>
    </xf>
    <xf numFmtId="177" fontId="2" fillId="0" borderId="4" xfId="87" applyNumberFormat="1" applyFont="1" applyFill="1" applyBorder="1" applyAlignment="1" applyProtection="1">
      <alignment horizontal="right" vertical="center" wrapText="1"/>
    </xf>
    <xf numFmtId="49" fontId="2" fillId="0" borderId="4" xfId="87" applyNumberFormat="1" applyFont="1" applyFill="1" applyBorder="1" applyAlignment="1" applyProtection="1">
      <alignment horizontal="center" vertical="center" wrapText="1"/>
    </xf>
    <xf numFmtId="0" fontId="2" fillId="0" borderId="0" xfId="87" applyFont="1" applyFill="1" applyAlignment="1">
      <alignment horizontal="center" vertical="center"/>
    </xf>
    <xf numFmtId="0" fontId="2" fillId="0" borderId="0" xfId="87" applyNumberFormat="1" applyFont="1" applyFill="1" applyAlignment="1">
      <alignment horizontal="center" vertical="center"/>
    </xf>
    <xf numFmtId="0" fontId="1" fillId="0" borderId="0" xfId="87" applyAlignment="1">
      <alignment horizontal="center"/>
    </xf>
    <xf numFmtId="0" fontId="4" fillId="2" borderId="6" xfId="87" applyNumberFormat="1" applyFont="1" applyFill="1" applyBorder="1" applyAlignment="1" applyProtection="1">
      <alignment horizontal="center" vertical="center"/>
    </xf>
    <xf numFmtId="0" fontId="1" fillId="0" borderId="0" xfId="88">
      <alignment vertical="center"/>
    </xf>
    <xf numFmtId="0" fontId="5" fillId="0" borderId="0" xfId="89" applyNumberFormat="1" applyFont="1" applyFill="1" applyAlignment="1" applyProtection="1">
      <alignment horizontal="center" vertical="center"/>
    </xf>
    <xf numFmtId="0" fontId="1" fillId="0" borderId="0" xfId="89" applyAlignment="1">
      <alignment horizontal="center" vertical="center"/>
    </xf>
    <xf numFmtId="0" fontId="1" fillId="0" borderId="4" xfId="89" applyNumberFormat="1" applyFont="1" applyFill="1" applyBorder="1" applyAlignment="1" applyProtection="1">
      <alignment horizontal="center" vertical="center" wrapText="1"/>
    </xf>
    <xf numFmtId="0" fontId="1" fillId="0" borderId="2" xfId="89" applyNumberFormat="1" applyFont="1" applyFill="1" applyBorder="1" applyAlignment="1" applyProtection="1">
      <alignment horizontal="center" vertical="center" wrapText="1"/>
    </xf>
    <xf numFmtId="0" fontId="2" fillId="2" borderId="11" xfId="89" applyNumberFormat="1" applyFont="1" applyFill="1" applyBorder="1" applyAlignment="1" applyProtection="1">
      <alignment horizontal="center" vertical="center" wrapText="1"/>
    </xf>
    <xf numFmtId="0" fontId="2" fillId="2" borderId="6" xfId="89" applyNumberFormat="1" applyFont="1" applyFill="1" applyBorder="1" applyAlignment="1" applyProtection="1">
      <alignment horizontal="center" vertical="center" wrapText="1"/>
    </xf>
    <xf numFmtId="0" fontId="2" fillId="2" borderId="12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2" borderId="4" xfId="89" applyNumberFormat="1" applyFont="1" applyFill="1" applyBorder="1" applyAlignment="1" applyProtection="1">
      <alignment horizontal="center" vertical="center" wrapText="1"/>
    </xf>
    <xf numFmtId="0" fontId="2" fillId="2" borderId="2" xfId="89" applyNumberFormat="1" applyFont="1" applyFill="1" applyBorder="1" applyAlignment="1" applyProtection="1">
      <alignment horizontal="center" vertical="center" wrapText="1"/>
    </xf>
    <xf numFmtId="0" fontId="2" fillId="2" borderId="5" xfId="89" applyNumberFormat="1" applyFont="1" applyFill="1" applyBorder="1" applyAlignment="1" applyProtection="1">
      <alignment horizontal="center" vertical="center" wrapText="1"/>
    </xf>
    <xf numFmtId="0" fontId="2" fillId="2" borderId="8" xfId="89" applyNumberFormat="1" applyFont="1" applyFill="1" applyBorder="1" applyAlignment="1" applyProtection="1">
      <alignment horizontal="center" vertical="center" wrapText="1"/>
    </xf>
    <xf numFmtId="0" fontId="1" fillId="2" borderId="3" xfId="89" applyFill="1" applyBorder="1" applyAlignment="1">
      <alignment horizontal="center" vertical="center" wrapText="1"/>
    </xf>
    <xf numFmtId="0" fontId="1" fillId="2" borderId="7" xfId="89" applyFill="1" applyBorder="1" applyAlignment="1">
      <alignment horizontal="center" vertical="center" wrapText="1"/>
    </xf>
    <xf numFmtId="49" fontId="1" fillId="0" borderId="2" xfId="89" applyNumberFormat="1" applyFont="1" applyFill="1" applyBorder="1" applyAlignment="1" applyProtection="1">
      <alignment vertical="center" wrapText="1"/>
    </xf>
    <xf numFmtId="49" fontId="1" fillId="0" borderId="2" xfId="88" applyNumberFormat="1" applyBorder="1" applyAlignment="1">
      <alignment horizontal="center" vertical="center"/>
    </xf>
    <xf numFmtId="0" fontId="1" fillId="0" borderId="0" xfId="89" applyFill="1">
      <alignment vertical="center"/>
    </xf>
    <xf numFmtId="0" fontId="1" fillId="0" borderId="0" xfId="89" applyFont="1" applyAlignment="1">
      <alignment horizontal="right" vertical="center"/>
    </xf>
    <xf numFmtId="0" fontId="1" fillId="0" borderId="13" xfId="89" applyNumberFormat="1" applyFont="1" applyFill="1" applyBorder="1" applyAlignment="1" applyProtection="1">
      <alignment horizontal="center" vertical="center" wrapText="1"/>
    </xf>
    <xf numFmtId="0" fontId="1" fillId="0" borderId="3" xfId="89" applyNumberFormat="1" applyFont="1" applyFill="1" applyBorder="1" applyAlignment="1" applyProtection="1">
      <alignment horizontal="center" vertical="center" wrapText="1"/>
    </xf>
    <xf numFmtId="49" fontId="1" fillId="0" borderId="2" xfId="88" applyNumberFormat="1" applyFont="1" applyBorder="1" applyAlignment="1">
      <alignment horizontal="center" vertical="center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1" xfId="106" applyFont="1" applyBorder="1" applyAlignment="1">
      <alignment horizontal="left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8" xfId="80" applyFont="1" applyBorder="1" applyAlignment="1">
      <alignment horizontal="center" vertical="center" wrapText="1"/>
    </xf>
    <xf numFmtId="0" fontId="2" fillId="0" borderId="5" xfId="80" applyFont="1" applyBorder="1" applyAlignment="1">
      <alignment horizontal="center" vertical="center" wrapText="1"/>
    </xf>
    <xf numFmtId="0" fontId="2" fillId="0" borderId="3" xfId="80" applyFont="1" applyFill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7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176" fontId="2" fillId="0" borderId="2" xfId="63" applyNumberFormat="1" applyFont="1" applyFill="1" applyBorder="1" applyAlignment="1" applyProtection="1">
      <alignment horizontal="center" vertical="center" wrapText="1"/>
    </xf>
    <xf numFmtId="176" fontId="2" fillId="3" borderId="2" xfId="63" applyNumberFormat="1" applyFont="1" applyFill="1" applyBorder="1" applyAlignment="1" applyProtection="1">
      <alignment horizontal="center" vertical="center" wrapText="1"/>
    </xf>
    <xf numFmtId="176" fontId="2" fillId="0" borderId="2" xfId="80" applyNumberFormat="1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/>
    <xf numFmtId="176" fontId="0" fillId="0" borderId="2" xfId="0" applyNumberFormat="1" applyBorder="1"/>
    <xf numFmtId="0" fontId="2" fillId="0" borderId="0" xfId="80" applyFont="1" applyAlignment="1">
      <alignment vertical="center"/>
    </xf>
    <xf numFmtId="0" fontId="2" fillId="0" borderId="1" xfId="80" applyFont="1" applyBorder="1" applyAlignment="1">
      <alignment horizontal="center" vertical="center"/>
    </xf>
    <xf numFmtId="0" fontId="2" fillId="2" borderId="0" xfId="90" applyFont="1" applyFill="1" applyAlignment="1">
      <alignment vertical="center"/>
    </xf>
    <xf numFmtId="0" fontId="1" fillId="0" borderId="0" xfId="90" applyFill="1" applyAlignment="1">
      <alignment vertical="center"/>
    </xf>
    <xf numFmtId="0" fontId="1" fillId="0" borderId="0" xfId="90" applyAlignment="1">
      <alignment horizontal="center" vertical="center" wrapText="1"/>
    </xf>
    <xf numFmtId="0" fontId="1" fillId="0" borderId="0" xfId="90">
      <alignment vertical="center"/>
    </xf>
    <xf numFmtId="0" fontId="6" fillId="0" borderId="0" xfId="91" applyNumberFormat="1" applyFont="1" applyFill="1" applyAlignment="1" applyProtection="1">
      <alignment horizontal="center" vertical="center" wrapText="1"/>
    </xf>
    <xf numFmtId="0" fontId="1" fillId="0" borderId="0" xfId="91" applyNumberFormat="1" applyFont="1" applyFill="1" applyAlignment="1" applyProtection="1">
      <alignment vertical="center"/>
    </xf>
    <xf numFmtId="0" fontId="2" fillId="2" borderId="2" xfId="91" applyFont="1" applyFill="1" applyBorder="1" applyAlignment="1">
      <alignment horizontal="centerContinuous" vertical="center"/>
    </xf>
    <xf numFmtId="0" fontId="2" fillId="2" borderId="2" xfId="91" applyNumberFormat="1" applyFont="1" applyFill="1" applyBorder="1" applyAlignment="1" applyProtection="1">
      <alignment horizontal="center" vertical="center" wrapText="1"/>
    </xf>
    <xf numFmtId="0" fontId="2" fillId="0" borderId="2" xfId="91" applyNumberFormat="1" applyFont="1" applyFill="1" applyBorder="1" applyAlignment="1" applyProtection="1">
      <alignment horizontal="center" vertical="center" wrapText="1"/>
    </xf>
    <xf numFmtId="0" fontId="2" fillId="2" borderId="2" xfId="91" applyNumberFormat="1" applyFont="1" applyFill="1" applyBorder="1" applyAlignment="1" applyProtection="1">
      <alignment horizontal="centerContinuous" vertical="center"/>
    </xf>
    <xf numFmtId="0" fontId="2" fillId="2" borderId="2" xfId="91" applyNumberFormat="1" applyFont="1" applyFill="1" applyBorder="1" applyAlignment="1" applyProtection="1">
      <alignment horizontal="center" vertical="center"/>
    </xf>
    <xf numFmtId="0" fontId="2" fillId="2" borderId="2" xfId="91" applyFont="1" applyFill="1" applyBorder="1" applyAlignment="1">
      <alignment horizontal="center" vertical="center" wrapText="1"/>
    </xf>
    <xf numFmtId="178" fontId="2" fillId="0" borderId="2" xfId="63" applyNumberFormat="1" applyFont="1" applyFill="1" applyBorder="1" applyAlignment="1" applyProtection="1">
      <alignment horizontal="center" vertical="center" wrapText="1"/>
    </xf>
    <xf numFmtId="49" fontId="2" fillId="3" borderId="2" xfId="63" applyNumberFormat="1" applyFont="1" applyFill="1" applyBorder="1" applyAlignment="1" applyProtection="1">
      <alignment horizontal="center" vertical="center" wrapText="1"/>
    </xf>
    <xf numFmtId="178" fontId="2" fillId="0" borderId="2" xfId="63" applyNumberFormat="1" applyFont="1" applyFill="1" applyBorder="1" applyAlignment="1" applyProtection="1">
      <alignment horizontal="left" vertical="center" wrapText="1"/>
    </xf>
    <xf numFmtId="176" fontId="2" fillId="3" borderId="2" xfId="63" applyNumberFormat="1" applyFont="1" applyFill="1" applyBorder="1" applyAlignment="1" applyProtection="1">
      <alignment horizontal="right" vertical="center" wrapText="1"/>
    </xf>
    <xf numFmtId="176" fontId="7" fillId="0" borderId="2" xfId="63" applyNumberFormat="1" applyBorder="1">
      <alignment vertical="center"/>
    </xf>
    <xf numFmtId="178" fontId="7" fillId="0" borderId="2" xfId="63" applyNumberFormat="1" applyBorder="1">
      <alignment vertical="center"/>
    </xf>
    <xf numFmtId="0" fontId="2" fillId="0" borderId="2" xfId="91" applyFont="1" applyFill="1" applyBorder="1" applyAlignment="1">
      <alignment horizontal="center" vertical="center" wrapText="1"/>
    </xf>
    <xf numFmtId="176" fontId="2" fillId="0" borderId="2" xfId="105" applyNumberFormat="1" applyFont="1" applyFill="1" applyBorder="1" applyAlignment="1" applyProtection="1">
      <alignment horizontal="right" vertical="center" wrapText="1"/>
    </xf>
    <xf numFmtId="176" fontId="0" fillId="0" borderId="2" xfId="80" applyNumberFormat="1" applyBorder="1"/>
    <xf numFmtId="176" fontId="2" fillId="0" borderId="2" xfId="105" applyNumberFormat="1" applyFont="1" applyFill="1" applyBorder="1" applyAlignment="1">
      <alignment horizontal="center" vertical="center"/>
    </xf>
    <xf numFmtId="0" fontId="1" fillId="0" borderId="0" xfId="91" applyNumberFormat="1" applyFont="1" applyFill="1" applyAlignment="1" applyProtection="1">
      <alignment horizontal="center" vertical="center" wrapText="1"/>
    </xf>
    <xf numFmtId="0" fontId="1" fillId="0" borderId="0" xfId="91">
      <alignment vertical="center"/>
    </xf>
    <xf numFmtId="0" fontId="1" fillId="0" borderId="1" xfId="91" applyBorder="1" applyAlignment="1">
      <alignment horizontal="right" vertical="center"/>
    </xf>
    <xf numFmtId="0" fontId="1" fillId="0" borderId="1" xfId="91" applyFont="1" applyBorder="1" applyAlignment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0" xfId="91" applyFont="1" applyFill="1" applyAlignment="1">
      <alignment horizontal="center" vertical="center"/>
    </xf>
    <xf numFmtId="176" fontId="1" fillId="0" borderId="2" xfId="105" applyNumberFormat="1" applyFont="1" applyFill="1" applyBorder="1" applyAlignment="1" applyProtection="1">
      <alignment horizontal="right" vertical="center" wrapText="1"/>
    </xf>
    <xf numFmtId="0" fontId="1" fillId="0" borderId="2" xfId="91" applyFill="1" applyBorder="1" applyAlignment="1">
      <alignment vertical="center"/>
    </xf>
    <xf numFmtId="0" fontId="1" fillId="0" borderId="0" xfId="91" applyFill="1" applyAlignment="1">
      <alignment vertical="center"/>
    </xf>
    <xf numFmtId="0" fontId="0" fillId="0" borderId="2" xfId="80" applyBorder="1"/>
    <xf numFmtId="0" fontId="1" fillId="0" borderId="0" xfId="91" applyFill="1" applyAlignment="1">
      <alignment horizontal="center" vertical="center" wrapText="1"/>
    </xf>
    <xf numFmtId="49" fontId="2" fillId="0" borderId="2" xfId="80" applyNumberFormat="1" applyFont="1" applyFill="1" applyBorder="1" applyAlignment="1">
      <alignment horizontal="center" vertical="center" wrapText="1"/>
    </xf>
    <xf numFmtId="0" fontId="2" fillId="0" borderId="2" xfId="80" applyNumberFormat="1" applyFont="1" applyFill="1" applyBorder="1" applyAlignment="1">
      <alignment horizontal="center" vertical="center" wrapText="1"/>
    </xf>
    <xf numFmtId="4" fontId="2" fillId="0" borderId="2" xfId="80" applyNumberFormat="1" applyFont="1" applyFill="1" applyBorder="1" applyAlignment="1">
      <alignment horizontal="right" wrapText="1"/>
    </xf>
    <xf numFmtId="0" fontId="1" fillId="0" borderId="0" xfId="92" applyFill="1">
      <alignment vertical="center"/>
    </xf>
    <xf numFmtId="0" fontId="1" fillId="0" borderId="0" xfId="92">
      <alignment vertical="center"/>
    </xf>
    <xf numFmtId="0" fontId="2" fillId="0" borderId="0" xfId="93" applyFont="1" applyAlignment="1">
      <alignment horizontal="center" vertical="center" wrapText="1"/>
    </xf>
    <xf numFmtId="0" fontId="5" fillId="0" borderId="0" xfId="93" applyNumberFormat="1" applyFont="1" applyFill="1" applyAlignment="1" applyProtection="1">
      <alignment horizontal="center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8" xfId="93" applyNumberFormat="1" applyFont="1" applyFill="1" applyBorder="1" applyAlignment="1" applyProtection="1">
      <alignment horizontal="center" vertical="center" wrapText="1"/>
    </xf>
    <xf numFmtId="0" fontId="2" fillId="2" borderId="4" xfId="93" applyNumberFormat="1" applyFont="1" applyFill="1" applyBorder="1" applyAlignment="1" applyProtection="1">
      <alignment horizontal="center" vertical="center" wrapText="1"/>
    </xf>
    <xf numFmtId="0" fontId="2" fillId="2" borderId="11" xfId="93" applyNumberFormat="1" applyFont="1" applyFill="1" applyBorder="1" applyAlignment="1" applyProtection="1">
      <alignment horizontal="center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7" xfId="93" applyFont="1" applyFill="1" applyBorder="1" applyAlignment="1">
      <alignment horizontal="center" vertical="center" wrapText="1"/>
    </xf>
    <xf numFmtId="0" fontId="2" fillId="2" borderId="3" xfId="93" applyFont="1" applyFill="1" applyBorder="1" applyAlignment="1">
      <alignment horizontal="center" vertical="center" wrapText="1"/>
    </xf>
    <xf numFmtId="49" fontId="2" fillId="0" borderId="4" xfId="93" applyNumberFormat="1" applyFont="1" applyFill="1" applyBorder="1" applyAlignment="1" applyProtection="1">
      <alignment horizontal="center" vertical="center" wrapText="1"/>
    </xf>
    <xf numFmtId="49" fontId="2" fillId="0" borderId="2" xfId="93" applyNumberFormat="1" applyFont="1" applyFill="1" applyBorder="1" applyAlignment="1" applyProtection="1">
      <alignment horizontal="center" vertical="center" wrapText="1"/>
    </xf>
    <xf numFmtId="49" fontId="2" fillId="0" borderId="8" xfId="93" applyNumberFormat="1" applyFont="1" applyFill="1" applyBorder="1" applyAlignment="1" applyProtection="1">
      <alignment horizontal="left" vertical="center" wrapText="1"/>
    </xf>
    <xf numFmtId="0" fontId="2" fillId="0" borderId="4" xfId="93" applyNumberFormat="1" applyFont="1" applyFill="1" applyBorder="1" applyAlignment="1" applyProtection="1">
      <alignment horizontal="left" vertical="center" wrapText="1"/>
    </xf>
    <xf numFmtId="177" fontId="2" fillId="0" borderId="2" xfId="93" applyNumberFormat="1" applyFont="1" applyFill="1" applyBorder="1" applyAlignment="1" applyProtection="1">
      <alignment horizontal="right" vertical="center" wrapText="1"/>
    </xf>
    <xf numFmtId="177" fontId="2" fillId="0" borderId="8" xfId="93" applyNumberFormat="1" applyFont="1" applyFill="1" applyBorder="1" applyAlignment="1" applyProtection="1">
      <alignment horizontal="right" vertical="center" wrapText="1"/>
    </xf>
    <xf numFmtId="177" fontId="2" fillId="0" borderId="4" xfId="93" applyNumberFormat="1" applyFont="1" applyFill="1" applyBorder="1" applyAlignment="1" applyProtection="1">
      <alignment horizontal="right" vertical="center" wrapText="1"/>
    </xf>
    <xf numFmtId="49" fontId="2" fillId="0" borderId="0" xfId="93" applyNumberFormat="1" applyFont="1" applyFill="1" applyAlignment="1">
      <alignment horizontal="center" vertical="center"/>
    </xf>
    <xf numFmtId="0" fontId="2" fillId="0" borderId="0" xfId="93" applyFont="1" applyFill="1" applyAlignment="1">
      <alignment horizontal="left" vertical="center"/>
    </xf>
    <xf numFmtId="179" fontId="2" fillId="0" borderId="0" xfId="93" applyNumberFormat="1" applyFont="1" applyFill="1" applyAlignment="1">
      <alignment horizontal="center" vertical="center"/>
    </xf>
    <xf numFmtId="49" fontId="2" fillId="2" borderId="0" xfId="93" applyNumberFormat="1" applyFont="1" applyFill="1" applyAlignment="1">
      <alignment horizontal="center" vertical="center"/>
    </xf>
    <xf numFmtId="179" fontId="2" fillId="2" borderId="0" xfId="93" applyNumberFormat="1" applyFont="1" applyFill="1" applyAlignment="1">
      <alignment horizontal="center" vertical="center"/>
    </xf>
    <xf numFmtId="0" fontId="2" fillId="2" borderId="0" xfId="93" applyFont="1" applyFill="1" applyAlignment="1">
      <alignment horizontal="left" vertical="center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2" borderId="2" xfId="99" applyNumberFormat="1" applyFont="1" applyFill="1" applyBorder="1" applyAlignment="1" applyProtection="1">
      <alignment horizontal="center" vertical="center" wrapText="1"/>
    </xf>
    <xf numFmtId="0" fontId="1" fillId="0" borderId="0" xfId="93" applyFill="1">
      <alignment vertical="center"/>
    </xf>
    <xf numFmtId="0" fontId="1" fillId="0" borderId="0" xfId="93" applyFont="1" applyAlignment="1">
      <alignment horizontal="right" vertical="center" wrapText="1"/>
    </xf>
    <xf numFmtId="179" fontId="2" fillId="2" borderId="0" xfId="93" applyNumberFormat="1" applyFont="1" applyFill="1" applyAlignment="1">
      <alignment vertical="center"/>
    </xf>
    <xf numFmtId="0" fontId="1" fillId="0" borderId="1" xfId="93" applyFont="1" applyBorder="1" applyAlignment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right" vertical="center"/>
    </xf>
    <xf numFmtId="0" fontId="2" fillId="2" borderId="0" xfId="93" applyFont="1" applyFill="1" applyAlignment="1">
      <alignment vertical="center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1" fillId="2" borderId="5" xfId="93" applyFont="1" applyFill="1" applyBorder="1" applyAlignment="1">
      <alignment horizontal="center" vertical="center" wrapText="1"/>
    </xf>
    <xf numFmtId="0" fontId="1" fillId="2" borderId="2" xfId="93" applyFont="1" applyFill="1" applyBorder="1" applyAlignment="1">
      <alignment horizontal="center" vertical="center" wrapText="1"/>
    </xf>
    <xf numFmtId="177" fontId="1" fillId="0" borderId="4" xfId="93" applyNumberFormat="1" applyFont="1" applyFill="1" applyBorder="1" applyAlignment="1" applyProtection="1">
      <alignment horizontal="right" vertical="center" wrapText="1"/>
    </xf>
    <xf numFmtId="177" fontId="1" fillId="0" borderId="2" xfId="93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3" applyFont="1" applyFill="1" applyAlignment="1">
      <alignment horizontal="centerContinuous" vertical="center"/>
    </xf>
    <xf numFmtId="0" fontId="1" fillId="0" borderId="0" xfId="93" applyFont="1" applyAlignment="1">
      <alignment horizontal="centerContinuous" vertical="center"/>
    </xf>
    <xf numFmtId="4" fontId="2" fillId="0" borderId="2" xfId="80" applyNumberFormat="1" applyFont="1" applyFill="1" applyBorder="1" applyAlignment="1">
      <alignment wrapText="1"/>
    </xf>
    <xf numFmtId="0" fontId="1" fillId="0" borderId="0" xfId="96" applyFill="1">
      <alignment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0" fontId="2" fillId="2" borderId="3" xfId="97" applyFont="1" applyFill="1" applyBorder="1" applyAlignment="1">
      <alignment horizontal="centerContinuous" vertical="center"/>
    </xf>
    <xf numFmtId="0" fontId="2" fillId="2" borderId="14" xfId="97" applyFont="1" applyFill="1" applyBorder="1" applyAlignment="1">
      <alignment horizontal="centerContinuous" vertical="center"/>
    </xf>
    <xf numFmtId="0" fontId="2" fillId="2" borderId="4" xfId="97" applyNumberFormat="1" applyFont="1" applyFill="1" applyBorder="1" applyAlignment="1" applyProtection="1">
      <alignment horizontal="center" vertical="center" wrapText="1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13" xfId="97" applyFont="1" applyFill="1" applyBorder="1" applyAlignment="1">
      <alignment horizontal="centerContinuous" vertical="center"/>
    </xf>
    <xf numFmtId="0" fontId="2" fillId="2" borderId="4" xfId="97" applyNumberFormat="1" applyFont="1" applyFill="1" applyBorder="1" applyAlignment="1" applyProtection="1">
      <alignment horizontal="center" vertical="center"/>
    </xf>
    <xf numFmtId="0" fontId="2" fillId="2" borderId="1" xfId="97" applyFont="1" applyFill="1" applyBorder="1" applyAlignment="1">
      <alignment horizontal="center" vertical="center" wrapText="1"/>
    </xf>
    <xf numFmtId="0" fontId="2" fillId="2" borderId="7" xfId="97" applyFont="1" applyFill="1" applyBorder="1" applyAlignment="1">
      <alignment horizontal="center" vertical="center" wrapText="1"/>
    </xf>
    <xf numFmtId="0" fontId="2" fillId="2" borderId="3" xfId="97" applyFont="1" applyFill="1" applyBorder="1" applyAlignment="1">
      <alignment horizontal="center" vertical="center" wrapText="1"/>
    </xf>
    <xf numFmtId="49" fontId="2" fillId="0" borderId="4" xfId="97" applyNumberFormat="1" applyFont="1" applyFill="1" applyBorder="1" applyAlignment="1" applyProtection="1">
      <alignment horizontal="center" vertical="center" wrapText="1"/>
    </xf>
    <xf numFmtId="49" fontId="2" fillId="0" borderId="2" xfId="97" applyNumberFormat="1" applyFont="1" applyFill="1" applyBorder="1" applyAlignment="1" applyProtection="1">
      <alignment horizontal="center" vertical="center" wrapText="1"/>
    </xf>
    <xf numFmtId="49" fontId="2" fillId="0" borderId="8" xfId="97" applyNumberFormat="1" applyFont="1" applyFill="1" applyBorder="1" applyAlignment="1" applyProtection="1">
      <alignment horizontal="left" vertical="center" wrapText="1"/>
    </xf>
    <xf numFmtId="0" fontId="2" fillId="0" borderId="2" xfId="97" applyNumberFormat="1" applyFont="1" applyFill="1" applyBorder="1" applyAlignment="1" applyProtection="1">
      <alignment horizontal="left" vertical="center" wrapText="1"/>
    </xf>
    <xf numFmtId="177" fontId="2" fillId="0" borderId="8" xfId="97" applyNumberFormat="1" applyFont="1" applyFill="1" applyBorder="1" applyAlignment="1" applyProtection="1">
      <alignment horizontal="right" vertical="center" wrapText="1"/>
    </xf>
    <xf numFmtId="177" fontId="2" fillId="0" borderId="4" xfId="97" applyNumberFormat="1" applyFont="1" applyFill="1" applyBorder="1" applyAlignment="1" applyProtection="1">
      <alignment horizontal="right" vertical="center" wrapText="1"/>
    </xf>
    <xf numFmtId="49" fontId="2" fillId="0" borderId="0" xfId="97" applyNumberFormat="1" applyFont="1" applyFill="1" applyAlignment="1">
      <alignment horizontal="center" vertical="center"/>
    </xf>
    <xf numFmtId="0" fontId="2" fillId="0" borderId="0" xfId="97" applyFont="1" applyFill="1" applyAlignment="1">
      <alignment horizontal="left" vertical="center"/>
    </xf>
    <xf numFmtId="179" fontId="2" fillId="0" borderId="0" xfId="97" applyNumberFormat="1" applyFont="1" applyFill="1" applyAlignment="1">
      <alignment horizontal="center" vertical="center"/>
    </xf>
    <xf numFmtId="179" fontId="2" fillId="2" borderId="0" xfId="97" applyNumberFormat="1" applyFont="1" applyFill="1" applyAlignment="1">
      <alignment horizontal="center" vertical="center"/>
    </xf>
    <xf numFmtId="49" fontId="2" fillId="2" borderId="0" xfId="97" applyNumberFormat="1" applyFont="1" applyFill="1" applyAlignment="1">
      <alignment horizontal="center" vertical="center"/>
    </xf>
    <xf numFmtId="0" fontId="2" fillId="2" borderId="0" xfId="97" applyFont="1" applyFill="1" applyAlignment="1">
      <alignment horizontal="left" vertical="center"/>
    </xf>
    <xf numFmtId="0" fontId="2" fillId="2" borderId="8" xfId="97" applyNumberFormat="1" applyFont="1" applyFill="1" applyBorder="1" applyAlignment="1" applyProtection="1">
      <alignment horizontal="center" vertical="center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2" fillId="2" borderId="8" xfId="97" applyNumberFormat="1" applyFont="1" applyFill="1" applyBorder="1" applyAlignment="1" applyProtection="1">
      <alignment horizontal="center" vertical="center" wrapText="1"/>
    </xf>
    <xf numFmtId="177" fontId="2" fillId="0" borderId="2" xfId="97" applyNumberFormat="1" applyFont="1" applyFill="1" applyBorder="1" applyAlignment="1" applyProtection="1">
      <alignment horizontal="right" vertical="center" wrapText="1"/>
    </xf>
    <xf numFmtId="0" fontId="1" fillId="0" borderId="0" xfId="97" applyFont="1" applyAlignment="1">
      <alignment horizontal="right" vertical="center" wrapText="1"/>
    </xf>
    <xf numFmtId="179" fontId="2" fillId="2" borderId="0" xfId="97" applyNumberFormat="1" applyFont="1" applyFill="1" applyAlignment="1">
      <alignment vertical="center"/>
    </xf>
    <xf numFmtId="0" fontId="1" fillId="0" borderId="1" xfId="97" applyFont="1" applyBorder="1" applyAlignment="1">
      <alignment horizontal="left" vertical="center" wrapText="1"/>
    </xf>
    <xf numFmtId="0" fontId="2" fillId="0" borderId="1" xfId="97" applyNumberFormat="1" applyFont="1" applyFill="1" applyBorder="1" applyAlignment="1" applyProtection="1">
      <alignment horizontal="right" vertical="center"/>
    </xf>
    <xf numFmtId="0" fontId="2" fillId="2" borderId="0" xfId="97" applyFont="1" applyFill="1" applyAlignment="1">
      <alignment vertical="center"/>
    </xf>
    <xf numFmtId="0" fontId="2" fillId="2" borderId="5" xfId="97" applyNumberFormat="1" applyFont="1" applyFill="1" applyBorder="1" applyAlignment="1" applyProtection="1">
      <alignment horizontal="center" vertical="center"/>
    </xf>
    <xf numFmtId="0" fontId="1" fillId="2" borderId="13" xfId="97" applyFont="1" applyFill="1" applyBorder="1" applyAlignment="1">
      <alignment horizontal="center" vertical="center" wrapText="1"/>
    </xf>
    <xf numFmtId="0" fontId="1" fillId="2" borderId="2" xfId="97" applyFont="1" applyFill="1" applyBorder="1" applyAlignment="1">
      <alignment horizontal="center" vertical="center" wrapText="1"/>
    </xf>
    <xf numFmtId="0" fontId="1" fillId="2" borderId="9" xfId="97" applyFont="1" applyFill="1" applyBorder="1" applyAlignment="1" applyProtection="1">
      <alignment horizontal="center" vertical="center" wrapText="1"/>
      <protection locked="0"/>
    </xf>
    <xf numFmtId="0" fontId="1" fillId="2" borderId="12" xfId="97" applyFont="1" applyFill="1" applyBorder="1" applyAlignment="1">
      <alignment horizontal="center" vertical="center" wrapText="1"/>
    </xf>
    <xf numFmtId="177" fontId="1" fillId="0" borderId="4" xfId="97" applyNumberFormat="1" applyFont="1" applyFill="1" applyBorder="1" applyAlignment="1" applyProtection="1">
      <alignment horizontal="right" vertical="center" wrapText="1"/>
    </xf>
    <xf numFmtId="177" fontId="1" fillId="0" borderId="2" xfId="97" applyNumberFormat="1" applyFont="1" applyFill="1" applyBorder="1" applyAlignment="1" applyProtection="1">
      <alignment horizontal="right" vertical="center" wrapText="1"/>
    </xf>
    <xf numFmtId="0" fontId="1" fillId="0" borderId="0" xfId="97" applyFont="1" applyFill="1" applyAlignment="1">
      <alignment horizontal="centerContinuous" vertical="center"/>
    </xf>
    <xf numFmtId="0" fontId="1" fillId="0" borderId="0" xfId="97" applyFont="1" applyAlignment="1">
      <alignment horizontal="centerContinuous" vertical="center"/>
    </xf>
    <xf numFmtId="0" fontId="1" fillId="0" borderId="0" xfId="102" applyFill="1">
      <alignment vertical="center"/>
    </xf>
    <xf numFmtId="0" fontId="1" fillId="0" borderId="0" xfId="102">
      <alignment vertical="center"/>
    </xf>
    <xf numFmtId="0" fontId="2" fillId="0" borderId="0" xfId="103" applyFont="1" applyAlignment="1">
      <alignment horizontal="right" vertical="center" wrapText="1"/>
    </xf>
    <xf numFmtId="0" fontId="5" fillId="0" borderId="0" xfId="103" applyNumberFormat="1" applyFont="1" applyFill="1" applyAlignment="1" applyProtection="1">
      <alignment horizontal="center" vertical="center" wrapText="1"/>
    </xf>
    <xf numFmtId="0" fontId="2" fillId="0" borderId="0" xfId="103" applyFont="1" applyAlignment="1">
      <alignment horizontal="left" vertical="center" wrapText="1"/>
    </xf>
    <xf numFmtId="0" fontId="2" fillId="0" borderId="1" xfId="103" applyFont="1" applyBorder="1" applyAlignment="1">
      <alignment horizontal="left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2" fillId="2" borderId="2" xfId="103" applyNumberFormat="1" applyFont="1" applyFill="1" applyBorder="1" applyAlignment="1" applyProtection="1">
      <alignment horizontal="center" vertical="center" wrapText="1"/>
    </xf>
    <xf numFmtId="0" fontId="2" fillId="2" borderId="4" xfId="103" applyFont="1" applyFill="1" applyBorder="1" applyAlignment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0" fontId="2" fillId="2" borderId="5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3" xfId="103" applyFont="1" applyFill="1" applyBorder="1" applyAlignment="1">
      <alignment horizontal="center" vertical="center" wrapText="1"/>
    </xf>
    <xf numFmtId="0" fontId="2" fillId="0" borderId="4" xfId="103" applyNumberFormat="1" applyFont="1" applyFill="1" applyBorder="1" applyAlignment="1" applyProtection="1">
      <alignment horizontal="left" vertical="center" wrapText="1"/>
    </xf>
    <xf numFmtId="0" fontId="2" fillId="0" borderId="4" xfId="103" applyNumberFormat="1" applyFont="1" applyFill="1" applyBorder="1" applyAlignment="1" applyProtection="1">
      <alignment horizontal="left" vertical="center"/>
    </xf>
    <xf numFmtId="49" fontId="2" fillId="0" borderId="2" xfId="108" applyNumberFormat="1" applyFont="1" applyFill="1" applyBorder="1" applyAlignment="1" applyProtection="1">
      <alignment horizontal="left" vertical="center" wrapText="1"/>
    </xf>
    <xf numFmtId="0" fontId="1" fillId="0" borderId="2" xfId="102" applyFill="1" applyBorder="1">
      <alignment vertical="center"/>
    </xf>
    <xf numFmtId="177" fontId="2" fillId="0" borderId="2" xfId="103" applyNumberFormat="1" applyFont="1" applyFill="1" applyBorder="1" applyAlignment="1" applyProtection="1">
      <alignment horizontal="right" vertical="center" wrapText="1"/>
    </xf>
    <xf numFmtId="177" fontId="2" fillId="0" borderId="4" xfId="103" applyNumberFormat="1" applyFont="1" applyFill="1" applyBorder="1" applyAlignment="1" applyProtection="1">
      <alignment horizontal="right" vertical="center" wrapText="1"/>
    </xf>
    <xf numFmtId="0" fontId="1" fillId="0" borderId="2" xfId="102" applyBorder="1">
      <alignment vertical="center"/>
    </xf>
    <xf numFmtId="49" fontId="2" fillId="0" borderId="2" xfId="103" applyNumberFormat="1" applyFont="1" applyFill="1" applyBorder="1" applyAlignment="1" applyProtection="1">
      <alignment horizontal="left" vertical="center"/>
    </xf>
    <xf numFmtId="177" fontId="2" fillId="0" borderId="8" xfId="103" applyNumberFormat="1" applyFont="1" applyFill="1" applyBorder="1" applyAlignment="1" applyProtection="1">
      <alignment horizontal="right" vertical="center" wrapText="1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0" borderId="0" xfId="103" applyNumberFormat="1" applyFont="1" applyFill="1" applyAlignment="1" applyProtection="1">
      <alignment vertical="center" wrapText="1"/>
    </xf>
    <xf numFmtId="0" fontId="2" fillId="0" borderId="0" xfId="103" applyNumberFormat="1" applyFont="1" applyFill="1" applyAlignment="1" applyProtection="1">
      <alignment horizontal="right" vertical="center"/>
    </xf>
    <xf numFmtId="0" fontId="2" fillId="0" borderId="1" xfId="103" applyNumberFormat="1" applyFont="1" applyFill="1" applyBorder="1" applyAlignment="1" applyProtection="1">
      <alignment wrapText="1"/>
    </xf>
    <xf numFmtId="0" fontId="2" fillId="0" borderId="1" xfId="103" applyNumberFormat="1" applyFont="1" applyFill="1" applyBorder="1" applyAlignment="1" applyProtection="1">
      <alignment horizontal="right" vertical="center" wrapText="1"/>
    </xf>
    <xf numFmtId="0" fontId="2" fillId="2" borderId="11" xfId="103" applyFont="1" applyFill="1" applyBorder="1" applyAlignment="1">
      <alignment horizontal="center" vertical="center" wrapText="1"/>
    </xf>
    <xf numFmtId="0" fontId="2" fillId="2" borderId="4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/>
    </xf>
    <xf numFmtId="0" fontId="1" fillId="2" borderId="3" xfId="103" applyFill="1" applyBorder="1" applyAlignment="1">
      <alignment horizontal="center" vertical="center"/>
    </xf>
    <xf numFmtId="0" fontId="2" fillId="2" borderId="2" xfId="103" applyFont="1" applyFill="1" applyBorder="1" applyAlignment="1">
      <alignment horizontal="center" vertical="center"/>
    </xf>
    <xf numFmtId="177" fontId="1" fillId="0" borderId="8" xfId="103" applyNumberFormat="1" applyFont="1" applyFill="1" applyBorder="1" applyAlignment="1" applyProtection="1">
      <alignment horizontal="right" vertical="center" wrapText="1"/>
    </xf>
    <xf numFmtId="0" fontId="2" fillId="0" borderId="2" xfId="80" applyFont="1" applyBorder="1" applyAlignment="1">
      <alignment horizontal="center" vertical="center"/>
    </xf>
    <xf numFmtId="49" fontId="2" fillId="3" borderId="2" xfId="63" applyNumberFormat="1" applyFont="1" applyFill="1" applyBorder="1" applyAlignment="1" applyProtection="1">
      <alignment horizontal="left" vertical="center" wrapText="1"/>
    </xf>
    <xf numFmtId="177" fontId="2" fillId="0" borderId="4" xfId="101" applyNumberFormat="1" applyFont="1" applyFill="1" applyBorder="1" applyAlignment="1" applyProtection="1">
      <alignment horizontal="right" vertical="center" wrapText="1"/>
    </xf>
    <xf numFmtId="177" fontId="2" fillId="0" borderId="2" xfId="101" applyNumberFormat="1" applyFont="1" applyFill="1" applyBorder="1" applyAlignment="1" applyProtection="1">
      <alignment horizontal="right" vertical="center" wrapText="1"/>
    </xf>
    <xf numFmtId="0" fontId="2" fillId="3" borderId="2" xfId="63" applyNumberFormat="1" applyFont="1" applyFill="1" applyBorder="1" applyAlignment="1" applyProtection="1">
      <alignment horizontal="left" vertical="center" wrapText="1"/>
    </xf>
    <xf numFmtId="4" fontId="2" fillId="0" borderId="2" xfId="80" applyNumberFormat="1" applyFont="1" applyFill="1" applyBorder="1" applyAlignment="1">
      <alignment horizontal="right" vertical="center" wrapText="1"/>
    </xf>
    <xf numFmtId="0" fontId="0" fillId="0" borderId="1" xfId="80" applyBorder="1" applyAlignment="1">
      <alignment horizontal="center"/>
    </xf>
    <xf numFmtId="0" fontId="1" fillId="0" borderId="0" xfId="83" applyFill="1">
      <alignment vertical="center"/>
    </xf>
    <xf numFmtId="0" fontId="2" fillId="0" borderId="0" xfId="83" applyFont="1" applyAlignment="1">
      <alignment horizontal="center" vertical="center"/>
    </xf>
    <xf numFmtId="0" fontId="2" fillId="0" borderId="0" xfId="83" applyFont="1" applyAlignment="1">
      <alignment horizontal="centerContinuous" vertical="center"/>
    </xf>
    <xf numFmtId="0" fontId="1" fillId="0" borderId="0" xfId="83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0" fontId="2" fillId="2" borderId="2" xfId="3" applyNumberFormat="1" applyFont="1" applyFill="1" applyBorder="1" applyAlignment="1" applyProtection="1">
      <alignment horizontal="center" vertical="center" wrapText="1"/>
    </xf>
    <xf numFmtId="0" fontId="2" fillId="2" borderId="2" xfId="3" applyNumberFormat="1" applyFont="1" applyFill="1" applyBorder="1" applyAlignment="1" applyProtection="1">
      <alignment horizontal="center" vertical="center"/>
    </xf>
    <xf numFmtId="0" fontId="2" fillId="2" borderId="3" xfId="3" applyFont="1" applyFill="1" applyBorder="1" applyAlignment="1">
      <alignment horizontal="center" vertical="center" wrapText="1"/>
    </xf>
    <xf numFmtId="49" fontId="2" fillId="0" borderId="4" xfId="3" applyNumberFormat="1" applyFont="1" applyFill="1" applyBorder="1" applyAlignment="1" applyProtection="1">
      <alignment horizontal="center" vertical="center" wrapText="1"/>
    </xf>
    <xf numFmtId="49" fontId="2" fillId="0" borderId="2" xfId="3" applyNumberFormat="1" applyFont="1" applyFill="1" applyBorder="1" applyAlignment="1" applyProtection="1">
      <alignment horizontal="center" vertical="center" wrapText="1"/>
    </xf>
    <xf numFmtId="49" fontId="2" fillId="0" borderId="8" xfId="3" applyNumberFormat="1" applyFont="1" applyFill="1" applyBorder="1" applyAlignment="1" applyProtection="1">
      <alignment horizontal="left" vertical="center" wrapText="1"/>
    </xf>
    <xf numFmtId="0" fontId="2" fillId="0" borderId="4" xfId="3" applyNumberFormat="1" applyFont="1" applyFill="1" applyBorder="1" applyAlignment="1" applyProtection="1">
      <alignment horizontal="left" vertical="center" wrapText="1"/>
    </xf>
    <xf numFmtId="177" fontId="1" fillId="0" borderId="2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0" fillId="0" borderId="0" xfId="80" applyFont="1"/>
    <xf numFmtId="0" fontId="2" fillId="0" borderId="2" xfId="80" applyFont="1" applyBorder="1" applyAlignment="1">
      <alignment horizontal="center" vertical="center" wrapText="1"/>
    </xf>
    <xf numFmtId="181" fontId="2" fillId="0" borderId="2" xfId="80" applyNumberFormat="1" applyFont="1" applyFill="1" applyBorder="1" applyAlignment="1">
      <alignment horizontal="center" vertical="center" wrapText="1"/>
    </xf>
    <xf numFmtId="181" fontId="2" fillId="0" borderId="2" xfId="80" applyNumberFormat="1" applyFont="1" applyFill="1" applyBorder="1" applyAlignment="1">
      <alignment horizontal="right" vertical="center" wrapText="1"/>
    </xf>
    <xf numFmtId="4" fontId="2" fillId="0" borderId="2" xfId="80" applyNumberFormat="1" applyFont="1" applyFill="1" applyBorder="1" applyAlignment="1">
      <alignment horizontal="center" vertical="center" wrapText="1"/>
    </xf>
    <xf numFmtId="0" fontId="0" fillId="0" borderId="1" xfId="80" applyFont="1" applyBorder="1" applyAlignment="1">
      <alignment horizontal="center"/>
    </xf>
    <xf numFmtId="0" fontId="2" fillId="0" borderId="0" xfId="84" applyFont="1" applyFill="1" applyAlignment="1">
      <alignment horizontal="centerContinuous" vertical="center"/>
    </xf>
    <xf numFmtId="0" fontId="2" fillId="0" borderId="0" xfId="84" applyFont="1" applyAlignment="1">
      <alignment horizontal="centerContinuous" vertical="center"/>
    </xf>
    <xf numFmtId="0" fontId="2" fillId="0" borderId="0" xfId="85" applyFont="1" applyAlignment="1">
      <alignment horizontal="right" vertical="center" wrapText="1"/>
    </xf>
    <xf numFmtId="0" fontId="5" fillId="0" borderId="0" xfId="85" applyNumberFormat="1" applyFont="1" applyFill="1" applyAlignment="1" applyProtection="1">
      <alignment horizontal="center" vertical="center"/>
    </xf>
    <xf numFmtId="0" fontId="2" fillId="0" borderId="0" xfId="85" applyFont="1" applyAlignment="1">
      <alignment horizontal="left" vertical="center" wrapText="1"/>
    </xf>
    <xf numFmtId="0" fontId="2" fillId="2" borderId="2" xfId="85" applyFont="1" applyFill="1" applyBorder="1" applyAlignment="1">
      <alignment horizontal="center" vertical="center" wrapText="1"/>
    </xf>
    <xf numFmtId="0" fontId="2" fillId="2" borderId="2" xfId="85" applyNumberFormat="1" applyFont="1" applyFill="1" applyBorder="1" applyAlignment="1" applyProtection="1">
      <alignment horizontal="center" vertical="center" wrapText="1"/>
    </xf>
    <xf numFmtId="181" fontId="2" fillId="0" borderId="2" xfId="95" applyNumberFormat="1" applyFont="1" applyFill="1" applyBorder="1" applyAlignment="1" applyProtection="1">
      <alignment horizontal="right" vertical="center" wrapText="1"/>
    </xf>
    <xf numFmtId="49" fontId="2" fillId="0" borderId="2" xfId="85" applyNumberFormat="1" applyFont="1" applyFill="1" applyBorder="1" applyAlignment="1" applyProtection="1">
      <alignment horizontal="center" vertical="center" wrapText="1"/>
    </xf>
    <xf numFmtId="49" fontId="2" fillId="0" borderId="2" xfId="85" applyNumberFormat="1" applyFont="1" applyFill="1" applyBorder="1" applyAlignment="1" applyProtection="1">
      <alignment horizontal="left" vertical="center" wrapText="1"/>
    </xf>
    <xf numFmtId="0" fontId="2" fillId="0" borderId="2" xfId="85" applyNumberFormat="1" applyFont="1" applyFill="1" applyBorder="1" applyAlignment="1" applyProtection="1">
      <alignment horizontal="left" vertical="center" wrapText="1"/>
    </xf>
    <xf numFmtId="181" fontId="2" fillId="0" borderId="2" xfId="85" applyNumberFormat="1" applyFont="1" applyFill="1" applyBorder="1" applyAlignment="1" applyProtection="1">
      <alignment horizontal="right" vertical="center" wrapText="1"/>
    </xf>
    <xf numFmtId="0" fontId="2" fillId="2" borderId="3" xfId="85" applyNumberFormat="1" applyFont="1" applyFill="1" applyBorder="1" applyAlignment="1" applyProtection="1">
      <alignment horizontal="center" vertical="center" wrapText="1"/>
    </xf>
    <xf numFmtId="0" fontId="2" fillId="2" borderId="7" xfId="85" applyNumberFormat="1" applyFont="1" applyFill="1" applyBorder="1" applyAlignment="1" applyProtection="1">
      <alignment horizontal="center" vertical="center" wrapText="1"/>
    </xf>
    <xf numFmtId="0" fontId="2" fillId="2" borderId="6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Continuous" vertical="center"/>
    </xf>
    <xf numFmtId="181" fontId="1" fillId="0" borderId="2" xfId="95" applyNumberFormat="1" applyFill="1" applyBorder="1" applyAlignment="1" applyProtection="1">
      <alignment horizontal="right" vertical="center" wrapText="1"/>
    </xf>
    <xf numFmtId="181" fontId="1" fillId="0" borderId="2" xfId="95" applyNumberFormat="1" applyFont="1" applyFill="1" applyBorder="1" applyAlignment="1" applyProtection="1">
      <alignment horizontal="right" vertical="center" wrapText="1"/>
    </xf>
    <xf numFmtId="0" fontId="2" fillId="0" borderId="0" xfId="85" applyNumberFormat="1" applyFont="1" applyFill="1" applyAlignment="1" applyProtection="1">
      <alignment horizontal="right" vertical="center" wrapText="1"/>
    </xf>
    <xf numFmtId="0" fontId="2" fillId="0" borderId="1" xfId="85" applyNumberFormat="1" applyFont="1" applyFill="1" applyBorder="1" applyAlignment="1" applyProtection="1">
      <alignment horizontal="right" vertical="center" wrapText="1"/>
    </xf>
    <xf numFmtId="0" fontId="5" fillId="0" borderId="0" xfId="80" applyFont="1" applyAlignment="1">
      <alignment horizontal="center"/>
    </xf>
    <xf numFmtId="176" fontId="2" fillId="0" borderId="2" xfId="110" applyNumberFormat="1" applyFont="1" applyFill="1" applyBorder="1" applyAlignment="1" applyProtection="1">
      <alignment horizontal="right" vertical="center" wrapText="1"/>
    </xf>
    <xf numFmtId="176" fontId="7" fillId="0" borderId="2" xfId="63" applyNumberFormat="1" applyBorder="1" applyAlignment="1">
      <alignment horizontal="center" vertical="center"/>
    </xf>
    <xf numFmtId="182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9" applyFont="1" applyAlignment="1">
      <alignment horizontal="right" vertical="center" wrapText="1"/>
    </xf>
    <xf numFmtId="0" fontId="5" fillId="0" borderId="0" xfId="69" applyNumberFormat="1" applyFont="1" applyFill="1" applyAlignment="1" applyProtection="1">
      <alignment horizontal="center" vertical="center" wrapText="1"/>
    </xf>
    <xf numFmtId="0" fontId="2" fillId="0" borderId="0" xfId="69" applyFont="1" applyAlignment="1">
      <alignment horizontal="left" vertical="center" wrapText="1"/>
    </xf>
    <xf numFmtId="0" fontId="2" fillId="2" borderId="2" xfId="69" applyFont="1" applyFill="1" applyBorder="1" applyAlignment="1">
      <alignment horizontal="center" vertical="center" wrapText="1"/>
    </xf>
    <xf numFmtId="0" fontId="2" fillId="2" borderId="2" xfId="69" applyNumberFormat="1" applyFont="1" applyFill="1" applyBorder="1" applyAlignment="1" applyProtection="1">
      <alignment horizontal="center" vertical="center" wrapText="1"/>
    </xf>
    <xf numFmtId="0" fontId="2" fillId="2" borderId="4" xfId="69" applyNumberFormat="1" applyFont="1" applyFill="1" applyBorder="1" applyAlignment="1" applyProtection="1">
      <alignment horizontal="center" vertical="center"/>
    </xf>
    <xf numFmtId="0" fontId="2" fillId="2" borderId="8" xfId="69" applyNumberFormat="1" applyFont="1" applyFill="1" applyBorder="1" applyAlignment="1" applyProtection="1">
      <alignment horizontal="center" vertical="center"/>
    </xf>
    <xf numFmtId="0" fontId="2" fillId="2" borderId="5" xfId="69" applyNumberFormat="1" applyFont="1" applyFill="1" applyBorder="1" applyAlignment="1" applyProtection="1">
      <alignment horizontal="center" vertical="center"/>
    </xf>
    <xf numFmtId="0" fontId="2" fillId="2" borderId="2" xfId="69" applyNumberFormat="1" applyFont="1" applyFill="1" applyBorder="1" applyAlignment="1" applyProtection="1">
      <alignment horizontal="center" vertical="center"/>
    </xf>
    <xf numFmtId="0" fontId="1" fillId="2" borderId="2" xfId="114" applyFont="1" applyFill="1" applyBorder="1" applyAlignment="1">
      <alignment horizontal="center" vertical="center" wrapText="1"/>
    </xf>
    <xf numFmtId="176" fontId="1" fillId="0" borderId="2" xfId="110" applyNumberFormat="1" applyFont="1" applyFill="1" applyBorder="1" applyAlignment="1" applyProtection="1">
      <alignment horizontal="right" vertical="center" wrapText="1"/>
    </xf>
    <xf numFmtId="0" fontId="2" fillId="0" borderId="1" xfId="69" applyNumberFormat="1" applyFont="1" applyFill="1" applyBorder="1" applyAlignment="1" applyProtection="1">
      <alignment horizontal="right" vertical="center" wrapText="1"/>
    </xf>
    <xf numFmtId="0" fontId="1" fillId="2" borderId="3" xfId="114" applyFont="1" applyFill="1" applyBorder="1" applyAlignment="1">
      <alignment horizontal="center" vertical="center" wrapText="1"/>
    </xf>
    <xf numFmtId="0" fontId="1" fillId="2" borderId="7" xfId="114" applyFont="1" applyFill="1" applyBorder="1" applyAlignment="1">
      <alignment horizontal="center" vertical="center" wrapText="1"/>
    </xf>
    <xf numFmtId="0" fontId="1" fillId="2" borderId="6" xfId="114" applyFont="1" applyFill="1" applyBorder="1" applyAlignment="1">
      <alignment horizontal="center" vertical="center" wrapText="1"/>
    </xf>
    <xf numFmtId="0" fontId="2" fillId="0" borderId="0" xfId="69" applyNumberFormat="1" applyFont="1" applyFill="1" applyAlignment="1" applyProtection="1">
      <alignment horizontal="right" vertical="center" wrapText="1"/>
    </xf>
    <xf numFmtId="0" fontId="2" fillId="0" borderId="0" xfId="69" applyNumberFormat="1" applyFont="1" applyFill="1" applyAlignment="1" applyProtection="1">
      <alignment vertical="center" wrapText="1"/>
    </xf>
    <xf numFmtId="0" fontId="2" fillId="0" borderId="0" xfId="69" applyNumberFormat="1" applyFont="1" applyFill="1" applyAlignment="1" applyProtection="1">
      <alignment horizontal="center" wrapText="1"/>
    </xf>
    <xf numFmtId="182" fontId="2" fillId="0" borderId="0" xfId="69" applyNumberFormat="1" applyFont="1" applyFill="1" applyAlignment="1">
      <alignment horizontal="right" vertical="center"/>
    </xf>
    <xf numFmtId="0" fontId="2" fillId="0" borderId="0" xfId="69" applyFont="1" applyFill="1" applyAlignment="1">
      <alignment horizontal="centerContinuous" vertical="center"/>
    </xf>
    <xf numFmtId="0" fontId="2" fillId="2" borderId="0" xfId="98" applyFont="1" applyFill="1" applyAlignment="1">
      <alignment vertical="center"/>
    </xf>
    <xf numFmtId="0" fontId="1" fillId="0" borderId="0" xfId="98" applyFill="1" applyAlignment="1">
      <alignment vertical="center"/>
    </xf>
    <xf numFmtId="183" fontId="2" fillId="2" borderId="0" xfId="98" applyNumberFormat="1" applyFont="1" applyFill="1" applyAlignment="1">
      <alignment horizontal="center" vertical="center"/>
    </xf>
    <xf numFmtId="184" fontId="2" fillId="2" borderId="0" xfId="98" applyNumberFormat="1" applyFont="1" applyFill="1" applyAlignment="1">
      <alignment horizontal="center" vertical="center"/>
    </xf>
    <xf numFmtId="49" fontId="2" fillId="2" borderId="0" xfId="98" applyNumberFormat="1" applyFont="1" applyFill="1" applyAlignment="1">
      <alignment horizontal="center" vertical="center"/>
    </xf>
    <xf numFmtId="0" fontId="2" fillId="2" borderId="0" xfId="98" applyFont="1" applyFill="1" applyAlignment="1">
      <alignment horizontal="left" vertical="center"/>
    </xf>
    <xf numFmtId="179" fontId="2" fillId="2" borderId="0" xfId="98" applyNumberFormat="1" applyFont="1" applyFill="1" applyAlignment="1">
      <alignment horizontal="center" vertical="center"/>
    </xf>
    <xf numFmtId="0" fontId="2" fillId="2" borderId="0" xfId="98" applyFont="1" applyFill="1" applyAlignment="1">
      <alignment horizontal="center" vertical="center"/>
    </xf>
    <xf numFmtId="0" fontId="1" fillId="0" borderId="0" xfId="98">
      <alignment vertical="center"/>
    </xf>
    <xf numFmtId="0" fontId="2" fillId="0" borderId="0" xfId="99" applyFont="1" applyAlignment="1">
      <alignment horizontal="center" vertical="center" wrapText="1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Continuous" vertical="center"/>
    </xf>
    <xf numFmtId="0" fontId="2" fillId="2" borderId="2" xfId="99" applyNumberFormat="1" applyFont="1" applyFill="1" applyBorder="1" applyAlignment="1" applyProtection="1">
      <alignment horizontal="centerContinuous" vertical="center"/>
    </xf>
    <xf numFmtId="0" fontId="2" fillId="0" borderId="3" xfId="99" applyFont="1" applyFill="1" applyBorder="1" applyAlignment="1">
      <alignment horizontal="center" vertical="center" wrapText="1"/>
    </xf>
    <xf numFmtId="0" fontId="2" fillId="2" borderId="3" xfId="99" applyFont="1" applyFill="1" applyBorder="1" applyAlignment="1">
      <alignment horizontal="center" vertical="center" wrapText="1"/>
    </xf>
    <xf numFmtId="0" fontId="2" fillId="0" borderId="2" xfId="99" applyFont="1" applyFill="1" applyBorder="1" applyAlignment="1">
      <alignment horizontal="center" vertical="center" wrapText="1"/>
    </xf>
    <xf numFmtId="0" fontId="2" fillId="2" borderId="0" xfId="99" applyFont="1" applyFill="1" applyAlignment="1">
      <alignment vertical="center"/>
    </xf>
    <xf numFmtId="0" fontId="2" fillId="0" borderId="0" xfId="99" applyFont="1" applyFill="1" applyAlignment="1">
      <alignment horizontal="center" vertical="center"/>
    </xf>
    <xf numFmtId="0" fontId="2" fillId="2" borderId="3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6" xfId="99" applyNumberFormat="1" applyFont="1" applyFill="1" applyBorder="1" applyAlignment="1" applyProtection="1">
      <alignment horizontal="center" vertical="center" wrapText="1"/>
    </xf>
    <xf numFmtId="0" fontId="2" fillId="2" borderId="2" xfId="99" applyFont="1" applyFill="1" applyBorder="1" applyAlignment="1">
      <alignment horizontal="center" vertical="center" wrapText="1"/>
    </xf>
    <xf numFmtId="0" fontId="2" fillId="0" borderId="1" xfId="99" applyNumberFormat="1" applyFont="1" applyFill="1" applyBorder="1" applyAlignment="1" applyProtection="1">
      <alignment vertical="center"/>
    </xf>
    <xf numFmtId="0" fontId="2" fillId="2" borderId="2" xfId="99" applyFont="1" applyFill="1" applyBorder="1" applyAlignment="1">
      <alignment horizontal="center" vertical="center"/>
    </xf>
    <xf numFmtId="177" fontId="1" fillId="0" borderId="2" xfId="99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9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2" xfId="80" applyNumberFormat="1" applyFont="1" applyFill="1" applyBorder="1" applyAlignment="1" applyProtection="1">
      <alignment horizontal="centerContinuous" vertical="center"/>
    </xf>
    <xf numFmtId="0" fontId="4" fillId="2" borderId="2" xfId="80" applyNumberFormat="1" applyFont="1" applyFill="1" applyBorder="1" applyAlignment="1" applyProtection="1">
      <alignment horizontal="center" vertical="center" wrapText="1"/>
    </xf>
    <xf numFmtId="0" fontId="4" fillId="2" borderId="2" xfId="80" applyNumberFormat="1" applyFont="1" applyFill="1" applyBorder="1" applyAlignment="1" applyProtection="1">
      <alignment horizontal="center" vertical="center"/>
    </xf>
    <xf numFmtId="0" fontId="2" fillId="0" borderId="2" xfId="80" applyNumberFormat="1" applyFont="1" applyFill="1" applyBorder="1" applyAlignment="1" applyProtection="1">
      <alignment vertical="center"/>
    </xf>
    <xf numFmtId="185" fontId="2" fillId="0" borderId="2" xfId="80" applyNumberFormat="1" applyFont="1" applyFill="1" applyBorder="1" applyAlignment="1" applyProtection="1">
      <alignment horizontal="right" vertical="center" wrapText="1"/>
    </xf>
    <xf numFmtId="4" fontId="2" fillId="0" borderId="2" xfId="80" applyNumberFormat="1" applyFont="1" applyFill="1" applyBorder="1" applyAlignment="1" applyProtection="1">
      <alignment horizontal="right" vertical="center" wrapText="1"/>
    </xf>
    <xf numFmtId="0" fontId="2" fillId="0" borderId="2" xfId="80" applyFont="1" applyFill="1" applyBorder="1" applyAlignment="1">
      <alignment vertical="center"/>
    </xf>
    <xf numFmtId="0" fontId="0" fillId="0" borderId="2" xfId="80" applyFill="1" applyBorder="1"/>
    <xf numFmtId="0" fontId="2" fillId="0" borderId="2" xfId="80" applyNumberFormat="1" applyFont="1" applyFill="1" applyBorder="1" applyAlignment="1" applyProtection="1">
      <alignment horizontal="left" vertical="center" wrapText="1"/>
    </xf>
    <xf numFmtId="0" fontId="2" fillId="0" borderId="2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100" applyFill="1" applyAlignment="1">
      <alignment vertical="center"/>
    </xf>
    <xf numFmtId="0" fontId="2" fillId="0" borderId="0" xfId="100" applyFont="1" applyAlignment="1">
      <alignment horizontal="center" vertical="center"/>
    </xf>
    <xf numFmtId="0" fontId="2" fillId="0" borderId="0" xfId="100" applyFont="1" applyAlignment="1">
      <alignment horizontal="centerContinuous" vertical="center"/>
    </xf>
    <xf numFmtId="0" fontId="1" fillId="0" borderId="0" xfId="100">
      <alignment vertical="center"/>
    </xf>
    <xf numFmtId="0" fontId="5" fillId="0" borderId="0" xfId="101" applyNumberFormat="1" applyFont="1" applyFill="1" applyAlignment="1" applyProtection="1">
      <alignment horizontal="center" vertical="center"/>
    </xf>
    <xf numFmtId="0" fontId="2" fillId="2" borderId="3" xfId="101" applyFont="1" applyFill="1" applyBorder="1" applyAlignment="1">
      <alignment horizontal="center" vertical="center" wrapText="1"/>
    </xf>
    <xf numFmtId="0" fontId="2" fillId="2" borderId="14" xfId="101" applyFont="1" applyFill="1" applyBorder="1" applyAlignment="1">
      <alignment horizontal="center" vertical="center" wrapText="1"/>
    </xf>
    <xf numFmtId="0" fontId="2" fillId="2" borderId="2" xfId="101" applyNumberFormat="1" applyFont="1" applyFill="1" applyBorder="1" applyAlignment="1" applyProtection="1">
      <alignment horizontal="center" vertical="center" wrapText="1"/>
    </xf>
    <xf numFmtId="0" fontId="2" fillId="2" borderId="8" xfId="101" applyNumberFormat="1" applyFont="1" applyFill="1" applyBorder="1" applyAlignment="1" applyProtection="1">
      <alignment horizontal="center" vertical="center" wrapText="1"/>
    </xf>
    <xf numFmtId="0" fontId="2" fillId="2" borderId="2" xfId="101" applyNumberFormat="1" applyFont="1" applyFill="1" applyBorder="1" applyAlignment="1" applyProtection="1">
      <alignment horizontal="center" vertical="center"/>
    </xf>
    <xf numFmtId="0" fontId="2" fillId="2" borderId="5" xfId="101" applyNumberFormat="1" applyFont="1" applyFill="1" applyBorder="1" applyAlignment="1" applyProtection="1">
      <alignment horizontal="center" vertical="center" wrapText="1"/>
    </xf>
    <xf numFmtId="0" fontId="2" fillId="2" borderId="7" xfId="101" applyFont="1" applyFill="1" applyBorder="1" applyAlignment="1">
      <alignment horizontal="center" vertical="center" wrapText="1"/>
    </xf>
    <xf numFmtId="49" fontId="2" fillId="0" borderId="4" xfId="101" applyNumberFormat="1" applyFont="1" applyFill="1" applyBorder="1" applyAlignment="1" applyProtection="1">
      <alignment horizontal="center" vertical="center" wrapText="1"/>
    </xf>
    <xf numFmtId="49" fontId="2" fillId="0" borderId="2" xfId="101" applyNumberFormat="1" applyFont="1" applyFill="1" applyBorder="1" applyAlignment="1" applyProtection="1">
      <alignment horizontal="center" vertical="center" wrapText="1"/>
    </xf>
    <xf numFmtId="49" fontId="2" fillId="0" borderId="8" xfId="101" applyNumberFormat="1" applyFont="1" applyFill="1" applyBorder="1" applyAlignment="1" applyProtection="1">
      <alignment horizontal="left" vertical="center" wrapText="1"/>
    </xf>
    <xf numFmtId="0" fontId="2" fillId="0" borderId="4" xfId="101" applyNumberFormat="1" applyFont="1" applyFill="1" applyBorder="1" applyAlignment="1" applyProtection="1">
      <alignment horizontal="left" vertical="center" wrapText="1"/>
    </xf>
    <xf numFmtId="0" fontId="2" fillId="0" borderId="0" xfId="101" applyFont="1" applyFill="1" applyAlignment="1">
      <alignment horizontal="center" vertical="center"/>
    </xf>
    <xf numFmtId="0" fontId="2" fillId="0" borderId="0" xfId="101" applyFont="1" applyAlignment="1">
      <alignment horizontal="center" vertical="center"/>
    </xf>
    <xf numFmtId="0" fontId="2" fillId="0" borderId="1" xfId="101" applyNumberFormat="1" applyFont="1" applyFill="1" applyBorder="1" applyAlignment="1" applyProtection="1">
      <alignment horizontal="right" vertical="center"/>
    </xf>
    <xf numFmtId="0" fontId="2" fillId="0" borderId="0" xfId="101" applyFont="1" applyBorder="1" applyAlignment="1">
      <alignment horizontal="center" vertical="center"/>
    </xf>
    <xf numFmtId="0" fontId="2" fillId="0" borderId="0" xfId="101" applyFont="1" applyFill="1" applyBorder="1" applyAlignment="1">
      <alignment horizontal="center" vertical="center"/>
    </xf>
    <xf numFmtId="0" fontId="2" fillId="0" borderId="0" xfId="101" applyFont="1" applyFill="1" applyAlignment="1">
      <alignment horizontal="centerContinuous" vertical="center"/>
    </xf>
    <xf numFmtId="0" fontId="0" fillId="0" borderId="1" xfId="80" applyFont="1" applyBorder="1" applyAlignment="1">
      <alignment horizontal="right"/>
    </xf>
    <xf numFmtId="0" fontId="2" fillId="0" borderId="0" xfId="94" applyFont="1" applyFill="1" applyAlignment="1">
      <alignment horizontal="centerContinuous" vertical="center"/>
    </xf>
    <xf numFmtId="0" fontId="2" fillId="0" borderId="0" xfId="94" applyFont="1" applyAlignment="1">
      <alignment horizontal="centerContinuous" vertical="center"/>
    </xf>
    <xf numFmtId="0" fontId="2" fillId="0" borderId="0" xfId="95" applyFont="1" applyAlignment="1">
      <alignment horizontal="right" vertical="center" wrapText="1"/>
    </xf>
    <xf numFmtId="0" fontId="5" fillId="0" borderId="0" xfId="95" applyNumberFormat="1" applyFont="1" applyFill="1" applyAlignment="1" applyProtection="1">
      <alignment horizontal="center" vertical="center" wrapText="1"/>
    </xf>
    <xf numFmtId="0" fontId="2" fillId="0" borderId="0" xfId="95" applyFont="1" applyAlignment="1">
      <alignment horizontal="left" vertical="center" wrapText="1"/>
    </xf>
    <xf numFmtId="0" fontId="2" fillId="2" borderId="2" xfId="95" applyFont="1" applyFill="1" applyBorder="1" applyAlignment="1">
      <alignment horizontal="center" vertical="center" wrapText="1"/>
    </xf>
    <xf numFmtId="0" fontId="2" fillId="2" borderId="2" xfId="95" applyNumberFormat="1" applyFont="1" applyFill="1" applyBorder="1" applyAlignment="1" applyProtection="1">
      <alignment horizontal="center" vertical="center" wrapText="1"/>
    </xf>
    <xf numFmtId="49" fontId="2" fillId="0" borderId="2" xfId="95" applyNumberFormat="1" applyFont="1" applyFill="1" applyBorder="1" applyAlignment="1" applyProtection="1">
      <alignment horizontal="left" vertical="center" wrapText="1"/>
    </xf>
    <xf numFmtId="0" fontId="2" fillId="0" borderId="2" xfId="95" applyNumberFormat="1" applyFont="1" applyFill="1" applyBorder="1" applyAlignment="1" applyProtection="1">
      <alignment horizontal="left" vertical="center" wrapText="1"/>
    </xf>
    <xf numFmtId="0" fontId="2" fillId="0" borderId="0" xfId="95" applyFont="1" applyFill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0" fontId="2" fillId="2" borderId="6" xfId="95" applyNumberFormat="1" applyFont="1" applyFill="1" applyBorder="1" applyAlignment="1" applyProtection="1">
      <alignment horizontal="center" vertical="center" wrapText="1"/>
    </xf>
    <xf numFmtId="0" fontId="2" fillId="0" borderId="0" xfId="95" applyNumberFormat="1" applyFont="1" applyFill="1" applyAlignment="1" applyProtection="1">
      <alignment vertical="center" wrapText="1"/>
    </xf>
    <xf numFmtId="0" fontId="1" fillId="0" borderId="1" xfId="95" applyNumberFormat="1" applyFont="1" applyFill="1" applyBorder="1" applyAlignment="1" applyProtection="1">
      <alignment vertical="center"/>
    </xf>
    <xf numFmtId="0" fontId="2" fillId="0" borderId="0" xfId="95" applyNumberFormat="1" applyFont="1" applyFill="1" applyAlignment="1" applyProtection="1">
      <alignment horizontal="center" vertical="center" wrapText="1"/>
    </xf>
    <xf numFmtId="0" fontId="1" fillId="0" borderId="1" xfId="95" applyNumberFormat="1" applyFont="1" applyFill="1" applyBorder="1" applyAlignment="1" applyProtection="1">
      <alignment horizontal="center" vertical="center"/>
    </xf>
    <xf numFmtId="0" fontId="1" fillId="2" borderId="2" xfId="95" applyNumberFormat="1" applyFont="1" applyFill="1" applyBorder="1" applyAlignment="1" applyProtection="1">
      <alignment horizontal="center" vertical="center"/>
    </xf>
    <xf numFmtId="0" fontId="2" fillId="0" borderId="0" xfId="105" applyFont="1" applyAlignment="1">
      <alignment horizontal="center" vertical="center" wrapText="1"/>
    </xf>
    <xf numFmtId="0" fontId="0" fillId="0" borderId="1" xfId="80" applyBorder="1" applyAlignment="1">
      <alignment horizontal="right"/>
    </xf>
    <xf numFmtId="182" fontId="1" fillId="0" borderId="0" xfId="109" applyNumberFormat="1" applyFill="1" applyAlignment="1">
      <alignment horizontal="right" vertical="center"/>
    </xf>
    <xf numFmtId="0" fontId="2" fillId="0" borderId="0" xfId="109" applyFont="1" applyAlignment="1">
      <alignment horizontal="centerContinuous" vertical="center"/>
    </xf>
    <xf numFmtId="0" fontId="1" fillId="0" borderId="0" xfId="109">
      <alignment vertical="center"/>
    </xf>
    <xf numFmtId="0" fontId="2" fillId="0" borderId="0" xfId="110" applyFont="1" applyAlignment="1">
      <alignment horizontal="right" vertical="center" wrapText="1"/>
    </xf>
    <xf numFmtId="0" fontId="5" fillId="0" borderId="0" xfId="110" applyNumberFormat="1" applyFont="1" applyFill="1" applyAlignment="1" applyProtection="1">
      <alignment horizontal="center" vertical="center" wrapText="1"/>
    </xf>
    <xf numFmtId="0" fontId="2" fillId="0" borderId="0" xfId="110" applyFont="1" applyAlignment="1">
      <alignment horizontal="left" vertical="center" wrapText="1"/>
    </xf>
    <xf numFmtId="0" fontId="2" fillId="2" borderId="2" xfId="110" applyFont="1" applyFill="1" applyBorder="1" applyAlignment="1">
      <alignment horizontal="center" vertical="center" wrapText="1"/>
    </xf>
    <xf numFmtId="0" fontId="2" fillId="2" borderId="2" xfId="110" applyNumberFormat="1" applyFont="1" applyFill="1" applyBorder="1" applyAlignment="1" applyProtection="1">
      <alignment horizontal="center" vertical="center" wrapText="1"/>
    </xf>
    <xf numFmtId="0" fontId="2" fillId="2" borderId="4" xfId="110" applyNumberFormat="1" applyFont="1" applyFill="1" applyBorder="1" applyAlignment="1" applyProtection="1">
      <alignment horizontal="center" vertical="center"/>
    </xf>
    <xf numFmtId="0" fontId="2" fillId="2" borderId="8" xfId="110" applyNumberFormat="1" applyFont="1" applyFill="1" applyBorder="1" applyAlignment="1" applyProtection="1">
      <alignment horizontal="center" vertical="center"/>
    </xf>
    <xf numFmtId="0" fontId="2" fillId="2" borderId="5" xfId="110" applyNumberFormat="1" applyFont="1" applyFill="1" applyBorder="1" applyAlignment="1" applyProtection="1">
      <alignment horizontal="center" vertical="center"/>
    </xf>
    <xf numFmtId="0" fontId="2" fillId="2" borderId="2" xfId="110" applyNumberFormat="1" applyFont="1" applyFill="1" applyBorder="1" applyAlignment="1" applyProtection="1">
      <alignment horizontal="center" vertical="center"/>
    </xf>
    <xf numFmtId="0" fontId="2" fillId="0" borderId="1" xfId="110" applyNumberFormat="1" applyFont="1" applyFill="1" applyBorder="1" applyAlignment="1" applyProtection="1">
      <alignment horizontal="right" vertical="center" wrapText="1"/>
    </xf>
    <xf numFmtId="0" fontId="2" fillId="0" borderId="0" xfId="110" applyNumberFormat="1" applyFont="1" applyFill="1" applyAlignment="1" applyProtection="1">
      <alignment horizontal="right" vertical="center" wrapText="1"/>
    </xf>
    <xf numFmtId="0" fontId="2" fillId="0" borderId="0" xfId="110" applyNumberFormat="1" applyFont="1" applyFill="1" applyAlignment="1" applyProtection="1">
      <alignment vertical="center" wrapText="1"/>
    </xf>
    <xf numFmtId="0" fontId="2" fillId="0" borderId="0" xfId="110" applyNumberFormat="1" applyFont="1" applyFill="1" applyAlignment="1" applyProtection="1">
      <alignment horizontal="center" wrapText="1"/>
    </xf>
    <xf numFmtId="182" fontId="2" fillId="0" borderId="0" xfId="110" applyNumberFormat="1" applyFont="1" applyFill="1" applyAlignment="1">
      <alignment horizontal="right" vertical="center"/>
    </xf>
    <xf numFmtId="0" fontId="2" fillId="0" borderId="0" xfId="110" applyFont="1" applyFill="1" applyAlignment="1">
      <alignment horizontal="centerContinuous" vertical="center"/>
    </xf>
    <xf numFmtId="0" fontId="2" fillId="0" borderId="1" xfId="80" applyFont="1" applyBorder="1" applyAlignment="1">
      <alignment horizontal="right" vertical="center"/>
    </xf>
    <xf numFmtId="0" fontId="2" fillId="2" borderId="0" xfId="104" applyFont="1" applyFill="1" applyAlignment="1">
      <alignment vertical="center"/>
    </xf>
    <xf numFmtId="0" fontId="1" fillId="0" borderId="0" xfId="104" applyFill="1" applyAlignment="1">
      <alignment vertical="center"/>
    </xf>
    <xf numFmtId="49" fontId="2" fillId="2" borderId="0" xfId="104" applyNumberFormat="1" applyFont="1" applyFill="1" applyAlignment="1">
      <alignment horizontal="center" vertical="center"/>
    </xf>
    <xf numFmtId="0" fontId="2" fillId="2" borderId="0" xfId="104" applyFont="1" applyFill="1" applyAlignment="1">
      <alignment horizontal="left" vertical="center"/>
    </xf>
    <xf numFmtId="179" fontId="2" fillId="2" borderId="0" xfId="104" applyNumberFormat="1" applyFont="1" applyFill="1" applyAlignment="1">
      <alignment horizontal="center" vertical="center"/>
    </xf>
    <xf numFmtId="0" fontId="1" fillId="0" borderId="0" xfId="104">
      <alignment vertical="center"/>
    </xf>
    <xf numFmtId="0" fontId="1" fillId="0" borderId="0" xfId="104" applyFont="1" applyAlignment="1">
      <alignment horizontal="centerContinuous" vertical="center"/>
    </xf>
    <xf numFmtId="0" fontId="5" fillId="0" borderId="0" xfId="105" applyNumberFormat="1" applyFont="1" applyFill="1" applyAlignment="1" applyProtection="1">
      <alignment horizontal="center" vertical="center"/>
    </xf>
    <xf numFmtId="0" fontId="2" fillId="2" borderId="2" xfId="105" applyFont="1" applyFill="1" applyBorder="1" applyAlignment="1">
      <alignment horizontal="centerContinuous" vertical="center"/>
    </xf>
    <xf numFmtId="0" fontId="2" fillId="2" borderId="2" xfId="105" applyNumberFormat="1" applyFont="1" applyFill="1" applyBorder="1" applyAlignment="1" applyProtection="1">
      <alignment horizontal="center" vertical="center" wrapText="1"/>
    </xf>
    <xf numFmtId="0" fontId="2" fillId="0" borderId="2" xfId="105" applyNumberFormat="1" applyFont="1" applyFill="1" applyBorder="1" applyAlignment="1" applyProtection="1">
      <alignment horizontal="center" vertical="center" wrapText="1"/>
    </xf>
    <xf numFmtId="0" fontId="2" fillId="2" borderId="2" xfId="105" applyNumberFormat="1" applyFont="1" applyFill="1" applyBorder="1" applyAlignment="1" applyProtection="1">
      <alignment horizontal="center" vertical="center"/>
    </xf>
    <xf numFmtId="0" fontId="2" fillId="2" borderId="2" xfId="105" applyFont="1" applyFill="1" applyBorder="1" applyAlignment="1">
      <alignment horizontal="center" vertical="center" wrapText="1"/>
    </xf>
    <xf numFmtId="179" fontId="2" fillId="2" borderId="0" xfId="105" applyNumberFormat="1" applyFont="1" applyFill="1" applyAlignment="1">
      <alignment vertical="center"/>
    </xf>
    <xf numFmtId="179" fontId="2" fillId="2" borderId="2" xfId="105" applyNumberFormat="1" applyFont="1" applyFill="1" applyBorder="1" applyAlignment="1" applyProtection="1">
      <alignment horizontal="center" vertical="center" wrapText="1"/>
    </xf>
    <xf numFmtId="0" fontId="1" fillId="0" borderId="0" xfId="105" applyFont="1" applyAlignment="1">
      <alignment horizontal="right" vertical="center" wrapText="1"/>
    </xf>
    <xf numFmtId="0" fontId="2" fillId="2" borderId="0" xfId="105" applyFont="1" applyFill="1" applyAlignment="1">
      <alignment vertical="center"/>
    </xf>
    <xf numFmtId="0" fontId="1" fillId="0" borderId="1" xfId="105" applyFont="1" applyBorder="1" applyAlignment="1">
      <alignment horizontal="left" vertical="center" wrapText="1"/>
    </xf>
    <xf numFmtId="0" fontId="2" fillId="2" borderId="1" xfId="105" applyNumberFormat="1" applyFont="1" applyFill="1" applyBorder="1" applyAlignment="1" applyProtection="1">
      <alignment horizontal="right" vertical="center"/>
    </xf>
    <xf numFmtId="0" fontId="1" fillId="2" borderId="2" xfId="105" applyFont="1" applyFill="1" applyBorder="1" applyAlignment="1">
      <alignment horizontal="center" vertical="center" wrapText="1"/>
    </xf>
    <xf numFmtId="0" fontId="1" fillId="2" borderId="2" xfId="105" applyFont="1" applyFill="1" applyBorder="1" applyAlignment="1" applyProtection="1">
      <alignment horizontal="center" vertical="center" wrapText="1"/>
      <protection locked="0"/>
    </xf>
    <xf numFmtId="0" fontId="1" fillId="0" borderId="0" xfId="105" applyFill="1" applyAlignment="1">
      <alignment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2" fillId="0" borderId="0" xfId="106" applyFont="1" applyAlignment="1">
      <alignment horizontal="right" vertical="center" wrapText="1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0" xfId="106" applyFont="1" applyAlignment="1">
      <alignment horizontal="left" vertical="center" wrapText="1"/>
    </xf>
    <xf numFmtId="0" fontId="2" fillId="0" borderId="2" xfId="106" applyFont="1" applyFill="1" applyBorder="1" applyAlignment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2" borderId="2" xfId="106" applyNumberFormat="1" applyFont="1" applyFill="1" applyBorder="1" applyAlignment="1" applyProtection="1">
      <alignment horizontal="center" vertical="center" wrapText="1"/>
    </xf>
    <xf numFmtId="0" fontId="2" fillId="2" borderId="4" xfId="106" applyFont="1" applyFill="1" applyBorder="1" applyAlignment="1">
      <alignment horizontal="center" vertical="center" wrapText="1"/>
    </xf>
    <xf numFmtId="0" fontId="2" fillId="2" borderId="2" xfId="106" applyNumberFormat="1" applyFont="1" applyFill="1" applyBorder="1" applyAlignment="1" applyProtection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0" borderId="2" xfId="81" applyFont="1" applyBorder="1" applyAlignment="1">
      <alignment horizontal="centerContinuous" vertical="center"/>
    </xf>
    <xf numFmtId="0" fontId="2" fillId="0" borderId="2" xfId="81" applyFont="1" applyBorder="1" applyAlignment="1">
      <alignment vertical="center"/>
    </xf>
    <xf numFmtId="0" fontId="2" fillId="0" borderId="0" xfId="106" applyFont="1" applyAlignment="1">
      <alignment horizontal="right" vertical="top"/>
    </xf>
    <xf numFmtId="0" fontId="2" fillId="0" borderId="1" xfId="106" applyNumberFormat="1" applyFont="1" applyFill="1" applyBorder="1" applyAlignment="1" applyProtection="1">
      <alignment horizontal="right" vertical="center"/>
    </xf>
    <xf numFmtId="0" fontId="2" fillId="2" borderId="11" xfId="106" applyNumberFormat="1" applyFont="1" applyFill="1" applyBorder="1" applyAlignment="1" applyProtection="1">
      <alignment horizontal="center" vertical="center"/>
    </xf>
    <xf numFmtId="0" fontId="2" fillId="2" borderId="6" xfId="106" applyNumberFormat="1" applyFont="1" applyFill="1" applyBorder="1" applyAlignment="1" applyProtection="1">
      <alignment horizontal="center" vertical="center"/>
    </xf>
    <xf numFmtId="0" fontId="2" fillId="2" borderId="4" xfId="106" applyNumberFormat="1" applyFont="1" applyFill="1" applyBorder="1" applyAlignment="1" applyProtection="1">
      <alignment horizontal="center" vertical="center"/>
    </xf>
    <xf numFmtId="0" fontId="2" fillId="2" borderId="2" xfId="106" applyNumberFormat="1" applyFont="1" applyFill="1" applyBorder="1" applyAlignment="1" applyProtection="1">
      <alignment horizontal="center" vertical="center"/>
    </xf>
    <xf numFmtId="0" fontId="1" fillId="2" borderId="3" xfId="106" applyFill="1" applyBorder="1" applyAlignment="1">
      <alignment horizontal="center" vertical="center"/>
    </xf>
    <xf numFmtId="0" fontId="2" fillId="2" borderId="7" xfId="106" applyFont="1" applyFill="1" applyBorder="1" applyAlignment="1">
      <alignment horizontal="center" vertical="center"/>
    </xf>
    <xf numFmtId="0" fontId="2" fillId="0" borderId="0" xfId="106" applyFont="1" applyAlignment="1">
      <alignment horizontal="center" vertical="center" wrapText="1"/>
    </xf>
    <xf numFmtId="0" fontId="1" fillId="0" borderId="0" xfId="107" applyFill="1">
      <alignment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/>
    </xf>
    <xf numFmtId="0" fontId="5" fillId="0" borderId="0" xfId="108" applyNumberFormat="1" applyFont="1" applyFill="1" applyAlignment="1" applyProtection="1">
      <alignment horizontal="center" vertical="center"/>
    </xf>
    <xf numFmtId="0" fontId="2" fillId="0" borderId="0" xfId="108" applyFont="1" applyAlignment="1">
      <alignment horizontal="left" vertical="center" wrapText="1"/>
    </xf>
    <xf numFmtId="0" fontId="2" fillId="0" borderId="1" xfId="108" applyFont="1" applyBorder="1" applyAlignment="1">
      <alignment horizontal="left" vertical="center" wrapText="1"/>
    </xf>
    <xf numFmtId="0" fontId="2" fillId="2" borderId="2" xfId="108" applyFont="1" applyFill="1" applyBorder="1" applyAlignment="1">
      <alignment horizontal="center" vertical="center" wrapText="1"/>
    </xf>
    <xf numFmtId="0" fontId="2" fillId="2" borderId="4" xfId="108" applyFont="1" applyFill="1" applyBorder="1" applyAlignment="1">
      <alignment horizontal="center" vertical="center" wrapText="1"/>
    </xf>
    <xf numFmtId="0" fontId="2" fillId="2" borderId="2" xfId="108" applyNumberFormat="1" applyFont="1" applyFill="1" applyBorder="1" applyAlignment="1" applyProtection="1">
      <alignment horizontal="center" vertical="center" wrapText="1"/>
    </xf>
    <xf numFmtId="0" fontId="2" fillId="2" borderId="3" xfId="108" applyFont="1" applyFill="1" applyBorder="1" applyAlignment="1">
      <alignment horizontal="center" vertical="center" wrapText="1"/>
    </xf>
    <xf numFmtId="49" fontId="2" fillId="0" borderId="8" xfId="108" applyNumberFormat="1" applyFont="1" applyFill="1" applyBorder="1" applyAlignment="1" applyProtection="1">
      <alignment horizontal="left" vertical="center" wrapText="1"/>
    </xf>
    <xf numFmtId="181" fontId="2" fillId="0" borderId="4" xfId="108" applyNumberFormat="1" applyFont="1" applyFill="1" applyBorder="1" applyAlignment="1" applyProtection="1">
      <alignment horizontal="right" vertical="center" wrapText="1"/>
    </xf>
    <xf numFmtId="181" fontId="2" fillId="0" borderId="2" xfId="108" applyNumberFormat="1" applyFont="1" applyFill="1" applyBorder="1" applyAlignment="1" applyProtection="1">
      <alignment horizontal="right" vertical="center" wrapText="1"/>
    </xf>
    <xf numFmtId="181" fontId="2" fillId="0" borderId="8" xfId="108" applyNumberFormat="1" applyFont="1" applyFill="1" applyBorder="1" applyAlignment="1" applyProtection="1">
      <alignment horizontal="right" vertical="center" wrapText="1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6" xfId="108" applyFont="1" applyFill="1" applyBorder="1" applyAlignment="1">
      <alignment horizontal="center" vertical="center" wrapText="1"/>
    </xf>
    <xf numFmtId="0" fontId="1" fillId="0" borderId="6" xfId="108" applyNumberFormat="1" applyFont="1" applyFill="1" applyBorder="1" applyAlignment="1" applyProtection="1">
      <alignment vertical="center"/>
    </xf>
    <xf numFmtId="0" fontId="1" fillId="0" borderId="2" xfId="108" applyNumberFormat="1" applyFont="1" applyFill="1" applyBorder="1" applyAlignment="1" applyProtection="1">
      <alignment vertical="center"/>
    </xf>
    <xf numFmtId="0" fontId="2" fillId="2" borderId="3" xfId="108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185" fontId="2" fillId="0" borderId="2" xfId="80" applyNumberFormat="1" applyFont="1" applyFill="1" applyBorder="1" applyAlignment="1">
      <alignment horizontal="right" vertical="center" wrapText="1"/>
    </xf>
    <xf numFmtId="0" fontId="2" fillId="0" borderId="2" xfId="113" applyFont="1" applyFill="1" applyBorder="1">
      <alignment vertical="center"/>
    </xf>
    <xf numFmtId="0" fontId="2" fillId="0" borderId="2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9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常规 3" xfId="63"/>
    <cellStyle name="20% - 强调文字颜色 4 2" xfId="64"/>
    <cellStyle name="20% - 强调文字颜色 5 2" xfId="65"/>
    <cellStyle name="20% - 强调文字颜色 6 2" xfId="66"/>
    <cellStyle name="40% - 强调文字颜色 3 2" xfId="67"/>
    <cellStyle name="60% - 强调文字颜色 1 2" xfId="68"/>
    <cellStyle name="常规_E8AF75BCA17C4A7BA79F29CA83B6F5A7 2" xfId="69"/>
    <cellStyle name="60% - 强调文字颜色 2 2" xfId="70"/>
    <cellStyle name="60% - 强调文字颜色 3 2" xfId="71"/>
    <cellStyle name="60% - 强调文字颜色 5 2" xfId="72"/>
    <cellStyle name="60% - 强调文字颜色 6 2" xfId="73"/>
    <cellStyle name="标题 1 2" xfId="74"/>
    <cellStyle name="标题 2 2" xfId="75"/>
    <cellStyle name="标题 3 2" xfId="76"/>
    <cellStyle name="标题 4 2" xfId="77"/>
    <cellStyle name="标题 5" xfId="78"/>
    <cellStyle name="差 2" xfId="79"/>
    <cellStyle name="常规 2" xfId="80"/>
    <cellStyle name="常规_EA9ADEE351EC4FBE8D6B10FECBD78F3B" xfId="81"/>
    <cellStyle name="常规 4" xfId="82"/>
    <cellStyle name="常规_01024199FB0E4AA990B5AE7002822FBB" xfId="83"/>
    <cellStyle name="常规_0B6CD2B80CC44853A61EA0F3C70718A7" xfId="84"/>
    <cellStyle name="常规_0B6CD2B80CC44853A61EA0F3C70718A7 2" xfId="85"/>
    <cellStyle name="常规_10FFF10EDCCA4317905A55AF0DC4BD23" xfId="86"/>
    <cellStyle name="常规_10FFF10EDCCA4317905A55AF0DC4BD23 2" xfId="87"/>
    <cellStyle name="常规_16D242D3E8CA48A39E7BABAD4C2ADF34" xfId="88"/>
    <cellStyle name="常规_16D242D3E8CA48A39E7BABAD4C2ADF34 2" xfId="89"/>
    <cellStyle name="常规_234CAB730E9A49B381A8B2597D07D694" xfId="90"/>
    <cellStyle name="常规_234CAB730E9A49B381A8B2597D07D694 2" xfId="91"/>
    <cellStyle name="常规_385200E607F04804B5C7988757B03D63" xfId="92"/>
    <cellStyle name="常规_385200E607F04804B5C7988757B03D63 2" xfId="93"/>
    <cellStyle name="常规_39487248717147F198562F069F2ADD01" xfId="94"/>
    <cellStyle name="常规_39487248717147F198562F069F2ADD01 2" xfId="95"/>
    <cellStyle name="常规_5E9FB8AE66E14E3CBF0A58F4E691094F" xfId="96"/>
    <cellStyle name="常规_5E9FB8AE66E14E3CBF0A58F4E691094F 2" xfId="97"/>
    <cellStyle name="常规_76F45534EFC8460DA0F4824A8C8A34BC" xfId="98"/>
    <cellStyle name="常规_76F45534EFC8460DA0F4824A8C8A34BC 2" xfId="99"/>
    <cellStyle name="常规_895BA4DC252E44F38DB6B1093505760C" xfId="100"/>
    <cellStyle name="常规_895BA4DC252E44F38DB6B1093505760C 2" xfId="101"/>
    <cellStyle name="常规_9BD24174709145A1A19E8F64762D88B5" xfId="102"/>
    <cellStyle name="常规_9BD24174709145A1A19E8F64762D88B5 2" xfId="103"/>
    <cellStyle name="常规_AB1B1E38243A4EE5BA45BBBA49A942B7" xfId="104"/>
    <cellStyle name="常规_AB1B1E38243A4EE5BA45BBBA49A942B7 2" xfId="105"/>
    <cellStyle name="常规_EA9ADEE351EC4FBE8D6B10FECBD78F3B 2" xfId="106"/>
    <cellStyle name="常规_F2C9F44EAE6D41698431DB70DDBCF964" xfId="107"/>
    <cellStyle name="常规_F2C9F44EAE6D41698431DB70DDBCF964 2" xfId="108"/>
    <cellStyle name="常规_FA85956AF29D46888C80C611E9FB4855" xfId="109"/>
    <cellStyle name="常规_FA85956AF29D46888C80C611E9FB4855 2" xfId="110"/>
    <cellStyle name="常规_FDEBF98641054675A285ACB70D2F65A1" xfId="111"/>
    <cellStyle name="常规_FDEBF98641054675A285ACB70D2F65A1 2" xfId="112"/>
    <cellStyle name="常规_部门收支总表 2" xfId="113"/>
    <cellStyle name="常规_工资福利 2" xfId="114"/>
    <cellStyle name="好 2" xfId="115"/>
    <cellStyle name="汇总 2" xfId="116"/>
    <cellStyle name="检查单元格 2" xfId="117"/>
    <cellStyle name="解释性文本 2" xfId="118"/>
    <cellStyle name="警告文本 2" xfId="119"/>
    <cellStyle name="链接单元格 2" xfId="120"/>
    <cellStyle name="强调文字颜色 1 2" xfId="121"/>
    <cellStyle name="强调文字颜色 2 2" xfId="122"/>
    <cellStyle name="强调文字颜色 3 2" xfId="123"/>
    <cellStyle name="强调文字颜色 4 2" xfId="124"/>
    <cellStyle name="强调文字颜色 5 2" xfId="125"/>
    <cellStyle name="强调文字颜色 6 2" xfId="126"/>
    <cellStyle name="输入 2" xfId="127"/>
    <cellStyle name="注释 2" xfId="12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26" sqref="H26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3"/>
      <c r="B1" s="354"/>
      <c r="C1" s="354"/>
      <c r="D1" s="354"/>
      <c r="E1" s="354"/>
      <c r="F1" s="8"/>
      <c r="G1" s="8"/>
      <c r="H1" s="490" t="s">
        <v>0</v>
      </c>
    </row>
    <row r="2" ht="20.25" customHeight="1" spans="1:8">
      <c r="A2" s="356" t="s">
        <v>1</v>
      </c>
      <c r="B2" s="356"/>
      <c r="C2" s="356"/>
      <c r="D2" s="356"/>
      <c r="E2" s="356"/>
      <c r="F2" s="356"/>
      <c r="G2" s="356"/>
      <c r="H2" s="356"/>
    </row>
    <row r="3" ht="16.5" customHeight="1" spans="1:8">
      <c r="A3" s="496" t="s">
        <v>2</v>
      </c>
      <c r="B3" s="496"/>
      <c r="C3" s="496"/>
      <c r="D3" s="497"/>
      <c r="E3" s="497"/>
      <c r="F3" s="8"/>
      <c r="G3" s="8"/>
      <c r="H3" s="357" t="s">
        <v>3</v>
      </c>
    </row>
    <row r="4" ht="16.5" customHeight="1" spans="1:8">
      <c r="A4" s="358" t="s">
        <v>4</v>
      </c>
      <c r="B4" s="358"/>
      <c r="C4" s="360" t="s">
        <v>5</v>
      </c>
      <c r="D4" s="360"/>
      <c r="E4" s="360"/>
      <c r="F4" s="360"/>
      <c r="G4" s="360"/>
      <c r="H4" s="360"/>
    </row>
    <row r="5" ht="15" customHeight="1" spans="1:8">
      <c r="A5" s="359" t="s">
        <v>6</v>
      </c>
      <c r="B5" s="359" t="s">
        <v>7</v>
      </c>
      <c r="C5" s="360" t="s">
        <v>8</v>
      </c>
      <c r="D5" s="359" t="s">
        <v>7</v>
      </c>
      <c r="E5" s="360" t="s">
        <v>9</v>
      </c>
      <c r="F5" s="359" t="s">
        <v>7</v>
      </c>
      <c r="G5" s="360" t="s">
        <v>10</v>
      </c>
      <c r="H5" s="359" t="s">
        <v>7</v>
      </c>
    </row>
    <row r="6" s="76" customFormat="1" ht="15" customHeight="1" spans="1:8">
      <c r="A6" s="361" t="s">
        <v>11</v>
      </c>
      <c r="B6" s="362">
        <v>4584</v>
      </c>
      <c r="C6" s="361" t="s">
        <v>12</v>
      </c>
      <c r="D6" s="362">
        <v>4714</v>
      </c>
      <c r="E6" s="361" t="s">
        <v>13</v>
      </c>
      <c r="F6" s="362">
        <v>3586</v>
      </c>
      <c r="G6" s="364" t="s">
        <v>14</v>
      </c>
      <c r="H6" s="498">
        <v>2993</v>
      </c>
    </row>
    <row r="7" s="76" customFormat="1" ht="15" customHeight="1" spans="1:8">
      <c r="A7" s="361" t="s">
        <v>15</v>
      </c>
      <c r="B7" s="362">
        <v>4584</v>
      </c>
      <c r="C7" s="364" t="s">
        <v>16</v>
      </c>
      <c r="D7" s="362">
        <v>0</v>
      </c>
      <c r="E7" s="361" t="s">
        <v>17</v>
      </c>
      <c r="F7" s="362">
        <v>2993</v>
      </c>
      <c r="G7" s="364" t="s">
        <v>18</v>
      </c>
      <c r="H7" s="498">
        <v>1888</v>
      </c>
    </row>
    <row r="8" s="76" customFormat="1" ht="15" customHeight="1" spans="1:8">
      <c r="A8" s="361" t="s">
        <v>19</v>
      </c>
      <c r="B8" s="362"/>
      <c r="C8" s="361" t="s">
        <v>20</v>
      </c>
      <c r="D8" s="362">
        <v>0</v>
      </c>
      <c r="E8" s="361" t="s">
        <v>21</v>
      </c>
      <c r="F8" s="362">
        <v>416</v>
      </c>
      <c r="G8" s="364" t="s">
        <v>22</v>
      </c>
      <c r="H8" s="498"/>
    </row>
    <row r="9" s="76" customFormat="1" ht="15" customHeight="1" spans="1:8">
      <c r="A9" s="361" t="s">
        <v>23</v>
      </c>
      <c r="B9" s="362">
        <v>0</v>
      </c>
      <c r="C9" s="361" t="s">
        <v>24</v>
      </c>
      <c r="D9" s="362">
        <v>22</v>
      </c>
      <c r="E9" s="361" t="s">
        <v>25</v>
      </c>
      <c r="F9" s="362">
        <v>177</v>
      </c>
      <c r="G9" s="364" t="s">
        <v>26</v>
      </c>
      <c r="H9" s="498"/>
    </row>
    <row r="10" s="76" customFormat="1" ht="15" customHeight="1" spans="1:8">
      <c r="A10" s="361" t="s">
        <v>27</v>
      </c>
      <c r="B10" s="362">
        <v>0</v>
      </c>
      <c r="C10" s="361" t="s">
        <v>28</v>
      </c>
      <c r="D10" s="362">
        <v>0</v>
      </c>
      <c r="E10" s="361" t="s">
        <v>29</v>
      </c>
      <c r="F10" s="362">
        <v>2403</v>
      </c>
      <c r="G10" s="364" t="s">
        <v>30</v>
      </c>
      <c r="H10" s="498"/>
    </row>
    <row r="11" s="76" customFormat="1" ht="15" customHeight="1" spans="1:8">
      <c r="A11" s="361" t="s">
        <v>31</v>
      </c>
      <c r="B11" s="362">
        <v>0</v>
      </c>
      <c r="C11" s="361" t="s">
        <v>32</v>
      </c>
      <c r="D11" s="362">
        <v>78</v>
      </c>
      <c r="E11" s="499" t="s">
        <v>33</v>
      </c>
      <c r="F11" s="362">
        <v>2270</v>
      </c>
      <c r="G11" s="364" t="s">
        <v>34</v>
      </c>
      <c r="H11" s="498"/>
    </row>
    <row r="12" s="76" customFormat="1" ht="15" customHeight="1" spans="1:8">
      <c r="A12" s="361" t="s">
        <v>35</v>
      </c>
      <c r="B12" s="362">
        <v>0</v>
      </c>
      <c r="C12" s="361" t="s">
        <v>36</v>
      </c>
      <c r="D12" s="362">
        <v>116</v>
      </c>
      <c r="E12" s="499" t="s">
        <v>37</v>
      </c>
      <c r="F12" s="362"/>
      <c r="G12" s="364" t="s">
        <v>38</v>
      </c>
      <c r="H12" s="498"/>
    </row>
    <row r="13" s="76" customFormat="1" ht="15" customHeight="1" spans="1:8">
      <c r="A13" s="361" t="s">
        <v>39</v>
      </c>
      <c r="B13" s="362">
        <v>0</v>
      </c>
      <c r="C13" s="361" t="s">
        <v>40</v>
      </c>
      <c r="D13" s="362">
        <v>4</v>
      </c>
      <c r="E13" s="499" t="s">
        <v>41</v>
      </c>
      <c r="F13" s="362"/>
      <c r="G13" s="364" t="s">
        <v>42</v>
      </c>
      <c r="H13" s="498"/>
    </row>
    <row r="14" s="76" customFormat="1" ht="15" customHeight="1" spans="1:8">
      <c r="A14" s="361" t="s">
        <v>43</v>
      </c>
      <c r="B14" s="362">
        <v>1405</v>
      </c>
      <c r="C14" s="361" t="s">
        <v>44</v>
      </c>
      <c r="D14" s="362">
        <v>0</v>
      </c>
      <c r="E14" s="499" t="s">
        <v>45</v>
      </c>
      <c r="F14" s="362"/>
      <c r="G14" s="364" t="s">
        <v>46</v>
      </c>
      <c r="H14" s="498">
        <v>975</v>
      </c>
    </row>
    <row r="15" s="76" customFormat="1" ht="15" customHeight="1" spans="1:8">
      <c r="A15" s="361"/>
      <c r="B15" s="362"/>
      <c r="C15" s="361" t="s">
        <v>47</v>
      </c>
      <c r="D15" s="362">
        <v>600</v>
      </c>
      <c r="E15" s="499" t="s">
        <v>48</v>
      </c>
      <c r="F15" s="362"/>
      <c r="G15" s="364" t="s">
        <v>49</v>
      </c>
      <c r="H15" s="498"/>
    </row>
    <row r="16" s="76" customFormat="1" ht="15" customHeight="1" spans="1:8">
      <c r="A16" s="365"/>
      <c r="B16" s="362"/>
      <c r="C16" s="361" t="s">
        <v>50</v>
      </c>
      <c r="D16" s="362">
        <v>455</v>
      </c>
      <c r="E16" s="499" t="s">
        <v>51</v>
      </c>
      <c r="F16" s="362"/>
      <c r="G16" s="364" t="s">
        <v>52</v>
      </c>
      <c r="H16" s="498"/>
    </row>
    <row r="17" s="76" customFormat="1" ht="15" customHeight="1" spans="1:8">
      <c r="A17" s="361"/>
      <c r="B17" s="362"/>
      <c r="C17" s="361" t="s">
        <v>53</v>
      </c>
      <c r="D17" s="362">
        <v>0</v>
      </c>
      <c r="E17" s="499" t="s">
        <v>54</v>
      </c>
      <c r="F17" s="362">
        <v>133</v>
      </c>
      <c r="G17" s="364" t="s">
        <v>55</v>
      </c>
      <c r="H17" s="498"/>
    </row>
    <row r="18" s="76" customFormat="1" ht="15" customHeight="1" spans="1:8">
      <c r="A18" s="361"/>
      <c r="B18" s="362"/>
      <c r="C18" s="366" t="s">
        <v>56</v>
      </c>
      <c r="D18" s="362">
        <v>0</v>
      </c>
      <c r="E18" s="361" t="s">
        <v>57</v>
      </c>
      <c r="F18" s="362"/>
      <c r="G18" s="364" t="s">
        <v>58</v>
      </c>
      <c r="H18" s="498">
        <v>0</v>
      </c>
    </row>
    <row r="19" s="76" customFormat="1" ht="15" customHeight="1" spans="1:8">
      <c r="A19" s="365"/>
      <c r="B19" s="362"/>
      <c r="C19" s="366" t="s">
        <v>59</v>
      </c>
      <c r="D19" s="362">
        <v>0</v>
      </c>
      <c r="E19" s="361" t="s">
        <v>60</v>
      </c>
      <c r="F19" s="362"/>
      <c r="G19" s="364" t="s">
        <v>61</v>
      </c>
      <c r="H19" s="498">
        <v>0</v>
      </c>
    </row>
    <row r="20" s="76" customFormat="1" ht="15.75" customHeight="1" spans="1:8">
      <c r="A20" s="365"/>
      <c r="B20" s="362"/>
      <c r="C20" s="366" t="s">
        <v>62</v>
      </c>
      <c r="D20" s="362">
        <v>0</v>
      </c>
      <c r="E20" s="361" t="s">
        <v>63</v>
      </c>
      <c r="F20" s="362"/>
      <c r="G20" s="364" t="s">
        <v>64</v>
      </c>
      <c r="H20" s="498">
        <v>133</v>
      </c>
    </row>
    <row r="21" s="76" customFormat="1" ht="15" customHeight="1" spans="1:8">
      <c r="A21" s="361"/>
      <c r="B21" s="362"/>
      <c r="C21" s="366" t="s">
        <v>65</v>
      </c>
      <c r="D21" s="362"/>
      <c r="E21" s="361"/>
      <c r="F21" s="362"/>
      <c r="G21" s="364"/>
      <c r="H21" s="498"/>
    </row>
    <row r="22" s="76" customFormat="1" ht="15" customHeight="1" spans="1:8">
      <c r="A22" s="361"/>
      <c r="B22" s="362"/>
      <c r="C22" s="366" t="s">
        <v>66</v>
      </c>
      <c r="D22" s="362">
        <v>0</v>
      </c>
      <c r="E22" s="361"/>
      <c r="F22" s="362"/>
      <c r="G22" s="364"/>
      <c r="H22" s="498"/>
    </row>
    <row r="23" s="76" customFormat="1" ht="15" customHeight="1" spans="1:8">
      <c r="A23" s="361"/>
      <c r="B23" s="362"/>
      <c r="C23" s="366" t="s">
        <v>67</v>
      </c>
      <c r="D23" s="362">
        <v>0</v>
      </c>
      <c r="E23" s="361"/>
      <c r="F23" s="362"/>
      <c r="G23" s="364"/>
      <c r="H23" s="498"/>
    </row>
    <row r="24" s="76" customFormat="1" ht="15" customHeight="1" spans="1:8">
      <c r="A24" s="361"/>
      <c r="B24" s="362"/>
      <c r="C24" s="366" t="s">
        <v>68</v>
      </c>
      <c r="D24" s="362">
        <v>0</v>
      </c>
      <c r="E24" s="361"/>
      <c r="F24" s="362"/>
      <c r="G24" s="364"/>
      <c r="H24" s="498"/>
    </row>
    <row r="25" s="76" customFormat="1" ht="15" customHeight="1" spans="1:8">
      <c r="A25" s="361"/>
      <c r="B25" s="362"/>
      <c r="C25" s="366" t="s">
        <v>69</v>
      </c>
      <c r="D25" s="362">
        <v>0</v>
      </c>
      <c r="E25" s="361"/>
      <c r="F25" s="362"/>
      <c r="G25" s="364"/>
      <c r="H25" s="498"/>
    </row>
    <row r="26" s="76" customFormat="1" ht="15" customHeight="1" spans="1:8">
      <c r="A26" s="367" t="s">
        <v>70</v>
      </c>
      <c r="B26" s="362">
        <v>5989</v>
      </c>
      <c r="C26" s="367" t="s">
        <v>71</v>
      </c>
      <c r="D26" s="362">
        <v>5989</v>
      </c>
      <c r="E26" s="367" t="s">
        <v>71</v>
      </c>
      <c r="F26" s="362">
        <f>F6+F10+F18+F19+F20</f>
        <v>5989</v>
      </c>
      <c r="G26" s="500" t="s">
        <v>72</v>
      </c>
      <c r="H26" s="498">
        <f>SUM(H6:H25)</f>
        <v>5989</v>
      </c>
    </row>
    <row r="27" s="76" customFormat="1" ht="15" customHeight="1" spans="1:8">
      <c r="A27" s="361" t="s">
        <v>73</v>
      </c>
      <c r="B27" s="362">
        <v>0</v>
      </c>
      <c r="C27" s="361"/>
      <c r="D27" s="362"/>
      <c r="E27" s="361"/>
      <c r="F27" s="362"/>
      <c r="G27" s="500"/>
      <c r="H27" s="498"/>
    </row>
    <row r="28" s="76" customFormat="1" ht="13.5" customHeight="1" spans="1:8">
      <c r="A28" s="367" t="s">
        <v>74</v>
      </c>
      <c r="B28" s="362">
        <v>5989</v>
      </c>
      <c r="C28" s="367" t="s">
        <v>75</v>
      </c>
      <c r="D28" s="362">
        <v>5989</v>
      </c>
      <c r="E28" s="367" t="s">
        <v>75</v>
      </c>
      <c r="F28" s="362">
        <v>5989</v>
      </c>
      <c r="G28" s="500" t="s">
        <v>75</v>
      </c>
      <c r="H28" s="498">
        <v>5989</v>
      </c>
    </row>
    <row r="29" spans="1:8">
      <c r="A29" s="501"/>
      <c r="B29" s="501"/>
      <c r="C29" s="501"/>
      <c r="D29" s="501"/>
      <c r="E29" s="501"/>
      <c r="F29" s="501"/>
      <c r="G29" s="8"/>
      <c r="H29" s="8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4" sqref="A4:L10"/>
    </sheetView>
  </sheetViews>
  <sheetFormatPr defaultColWidth="9" defaultRowHeight="23.1" customHeight="1"/>
  <cols>
    <col min="1" max="3" width="3.625" style="370" customWidth="1"/>
    <col min="4" max="4" width="11.125" style="370" customWidth="1"/>
    <col min="5" max="5" width="22.875" style="370" customWidth="1"/>
    <col min="6" max="6" width="12.125" style="370" customWidth="1"/>
    <col min="7" max="12" width="10.375" style="370" customWidth="1"/>
    <col min="13" max="246" width="6.75" style="370" customWidth="1"/>
    <col min="247" max="251" width="6.75" style="371" customWidth="1"/>
    <col min="252" max="252" width="6.875" style="372" customWidth="1"/>
    <col min="253" max="16384" width="9" style="372"/>
  </cols>
  <sheetData>
    <row r="1" customHeight="1" spans="1:25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386" t="s">
        <v>216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</row>
    <row r="2" customHeight="1" spans="1:251">
      <c r="A2" s="373" t="s">
        <v>217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</row>
    <row r="3" customHeight="1" spans="1:251">
      <c r="A3" s="79" t="s">
        <v>2</v>
      </c>
      <c r="B3" s="79"/>
      <c r="C3" s="79"/>
      <c r="D3" s="79"/>
      <c r="E3" s="79"/>
      <c r="F3" s="8"/>
      <c r="G3" s="8"/>
      <c r="H3" s="8"/>
      <c r="I3" s="8"/>
      <c r="J3" s="8"/>
      <c r="K3" s="387" t="s">
        <v>78</v>
      </c>
      <c r="L3" s="387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customHeight="1" spans="1:251">
      <c r="A4" s="374" t="s">
        <v>98</v>
      </c>
      <c r="B4" s="374"/>
      <c r="C4" s="375"/>
      <c r="D4" s="376" t="s">
        <v>144</v>
      </c>
      <c r="E4" s="377" t="s">
        <v>99</v>
      </c>
      <c r="F4" s="376" t="s">
        <v>183</v>
      </c>
      <c r="G4" s="378" t="s">
        <v>218</v>
      </c>
      <c r="H4" s="376" t="s">
        <v>219</v>
      </c>
      <c r="I4" s="376" t="s">
        <v>220</v>
      </c>
      <c r="J4" s="376" t="s">
        <v>221</v>
      </c>
      <c r="K4" s="376" t="s">
        <v>222</v>
      </c>
      <c r="L4" s="376" t="s">
        <v>204</v>
      </c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</row>
    <row r="5" ht="18" customHeight="1" spans="1:251">
      <c r="A5" s="376" t="s">
        <v>101</v>
      </c>
      <c r="B5" s="379" t="s">
        <v>102</v>
      </c>
      <c r="C5" s="377" t="s">
        <v>103</v>
      </c>
      <c r="D5" s="376"/>
      <c r="E5" s="377"/>
      <c r="F5" s="376"/>
      <c r="G5" s="378"/>
      <c r="H5" s="376"/>
      <c r="I5" s="376"/>
      <c r="J5" s="376"/>
      <c r="K5" s="376"/>
      <c r="L5" s="376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</row>
    <row r="6" ht="18" customHeight="1" spans="1:251">
      <c r="A6" s="376"/>
      <c r="B6" s="379"/>
      <c r="C6" s="377"/>
      <c r="D6" s="376"/>
      <c r="E6" s="377"/>
      <c r="F6" s="376"/>
      <c r="G6" s="378"/>
      <c r="H6" s="376"/>
      <c r="I6" s="376"/>
      <c r="J6" s="376"/>
      <c r="K6" s="376"/>
      <c r="L6" s="376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</row>
    <row r="7" customHeight="1" spans="1:251">
      <c r="A7" s="380" t="s">
        <v>93</v>
      </c>
      <c r="B7" s="380" t="s">
        <v>93</v>
      </c>
      <c r="C7" s="380" t="s">
        <v>93</v>
      </c>
      <c r="D7" s="380" t="s">
        <v>93</v>
      </c>
      <c r="E7" s="380" t="s">
        <v>93</v>
      </c>
      <c r="F7" s="380">
        <v>1</v>
      </c>
      <c r="G7" s="380">
        <v>2</v>
      </c>
      <c r="H7" s="380">
        <v>3</v>
      </c>
      <c r="I7" s="380">
        <v>4</v>
      </c>
      <c r="J7" s="380">
        <v>5</v>
      </c>
      <c r="K7" s="380">
        <v>6</v>
      </c>
      <c r="L7" s="380">
        <v>7</v>
      </c>
      <c r="M7" s="385"/>
      <c r="N7" s="38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</row>
    <row r="8" s="369" customFormat="1" ht="23.25" customHeight="1" spans="1:251">
      <c r="A8" s="108"/>
      <c r="B8" s="108"/>
      <c r="C8" s="108"/>
      <c r="D8" s="108" t="s">
        <v>107</v>
      </c>
      <c r="E8" s="251" t="s">
        <v>205</v>
      </c>
      <c r="F8" s="252">
        <v>177</v>
      </c>
      <c r="G8" s="252"/>
      <c r="H8" s="253"/>
      <c r="I8" s="252"/>
      <c r="J8" s="252"/>
      <c r="K8" s="252"/>
      <c r="L8" s="253">
        <v>177</v>
      </c>
      <c r="M8" s="385"/>
      <c r="N8" s="389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5"/>
      <c r="AC8" s="385"/>
      <c r="AD8" s="385"/>
      <c r="AE8" s="385"/>
      <c r="AF8" s="385"/>
      <c r="AG8" s="385"/>
      <c r="AH8" s="385"/>
      <c r="AI8" s="385"/>
      <c r="AJ8" s="385"/>
      <c r="AK8" s="385"/>
      <c r="AL8" s="385"/>
      <c r="AM8" s="385"/>
      <c r="AN8" s="385"/>
      <c r="AO8" s="385"/>
      <c r="AP8" s="385"/>
      <c r="AQ8" s="385"/>
      <c r="AR8" s="385"/>
      <c r="AS8" s="385"/>
      <c r="AT8" s="385"/>
      <c r="AU8" s="385"/>
      <c r="AV8" s="385"/>
      <c r="AW8" s="385"/>
      <c r="AX8" s="385"/>
      <c r="AY8" s="385"/>
      <c r="AZ8" s="385"/>
      <c r="BA8" s="385"/>
      <c r="BB8" s="385"/>
      <c r="BC8" s="385"/>
      <c r="BD8" s="385"/>
      <c r="BE8" s="385"/>
      <c r="BF8" s="385"/>
      <c r="BG8" s="385"/>
      <c r="BH8" s="385"/>
      <c r="BI8" s="385"/>
      <c r="BJ8" s="385"/>
      <c r="BK8" s="385"/>
      <c r="BL8" s="385"/>
      <c r="BM8" s="385"/>
      <c r="BN8" s="385"/>
      <c r="BO8" s="385"/>
      <c r="BP8" s="385"/>
      <c r="BQ8" s="385"/>
      <c r="BR8" s="385"/>
      <c r="BS8" s="385"/>
      <c r="BT8" s="385"/>
      <c r="BU8" s="385"/>
      <c r="BV8" s="385"/>
      <c r="BW8" s="385"/>
      <c r="BX8" s="385"/>
      <c r="BY8" s="385"/>
      <c r="BZ8" s="385"/>
      <c r="CA8" s="385"/>
      <c r="CB8" s="385"/>
      <c r="CC8" s="385"/>
      <c r="CD8" s="385"/>
      <c r="CE8" s="385"/>
      <c r="CF8" s="385"/>
      <c r="CG8" s="385"/>
      <c r="CH8" s="385"/>
      <c r="CI8" s="385"/>
      <c r="CJ8" s="385"/>
      <c r="CK8" s="385"/>
      <c r="CL8" s="385"/>
      <c r="CM8" s="385"/>
      <c r="CN8" s="385"/>
      <c r="CO8" s="385"/>
      <c r="CP8" s="385"/>
      <c r="CQ8" s="385"/>
      <c r="CR8" s="385"/>
      <c r="CS8" s="385"/>
      <c r="CT8" s="385"/>
      <c r="CU8" s="385"/>
      <c r="CV8" s="385"/>
      <c r="CW8" s="385"/>
      <c r="CX8" s="385"/>
      <c r="CY8" s="385"/>
      <c r="CZ8" s="385"/>
      <c r="DA8" s="385"/>
      <c r="DB8" s="385"/>
      <c r="DC8" s="385"/>
      <c r="DD8" s="385"/>
      <c r="DE8" s="385"/>
      <c r="DF8" s="385"/>
      <c r="DG8" s="385"/>
      <c r="DH8" s="385"/>
      <c r="DI8" s="385"/>
      <c r="DJ8" s="385"/>
      <c r="DK8" s="385"/>
      <c r="DL8" s="385"/>
      <c r="DM8" s="385"/>
      <c r="DN8" s="385"/>
      <c r="DO8" s="385"/>
      <c r="DP8" s="385"/>
      <c r="DQ8" s="385"/>
      <c r="DR8" s="385"/>
      <c r="DS8" s="385"/>
      <c r="DT8" s="385"/>
      <c r="DU8" s="385"/>
      <c r="DV8" s="385"/>
      <c r="DW8" s="385"/>
      <c r="DX8" s="385"/>
      <c r="DY8" s="385"/>
      <c r="DZ8" s="385"/>
      <c r="EA8" s="385"/>
      <c r="EB8" s="385"/>
      <c r="EC8" s="385"/>
      <c r="ED8" s="385"/>
      <c r="EE8" s="385"/>
      <c r="EF8" s="385"/>
      <c r="EG8" s="385"/>
      <c r="EH8" s="385"/>
      <c r="EI8" s="385"/>
      <c r="EJ8" s="385"/>
      <c r="EK8" s="385"/>
      <c r="EL8" s="385"/>
      <c r="EM8" s="385"/>
      <c r="EN8" s="385"/>
      <c r="EO8" s="385"/>
      <c r="EP8" s="385"/>
      <c r="EQ8" s="385"/>
      <c r="ER8" s="385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5"/>
      <c r="FL8" s="385"/>
      <c r="FM8" s="385"/>
      <c r="FN8" s="385"/>
      <c r="FO8" s="385"/>
      <c r="FP8" s="385"/>
      <c r="FQ8" s="385"/>
      <c r="FR8" s="385"/>
      <c r="FS8" s="385"/>
      <c r="FT8" s="385"/>
      <c r="FU8" s="385"/>
      <c r="FV8" s="385"/>
      <c r="FW8" s="385"/>
      <c r="FX8" s="385"/>
      <c r="FY8" s="385"/>
      <c r="FZ8" s="385"/>
      <c r="GA8" s="385"/>
      <c r="GB8" s="385"/>
      <c r="GC8" s="385"/>
      <c r="GD8" s="385"/>
      <c r="GE8" s="385"/>
      <c r="GF8" s="385"/>
      <c r="GG8" s="385"/>
      <c r="GH8" s="385"/>
      <c r="GI8" s="385"/>
      <c r="GJ8" s="385"/>
      <c r="GK8" s="385"/>
      <c r="GL8" s="385"/>
      <c r="GM8" s="385"/>
      <c r="GN8" s="385"/>
      <c r="GO8" s="385"/>
      <c r="GP8" s="385"/>
      <c r="GQ8" s="385"/>
      <c r="GR8" s="385"/>
      <c r="GS8" s="385"/>
      <c r="GT8" s="385"/>
      <c r="GU8" s="385"/>
      <c r="GV8" s="385"/>
      <c r="GW8" s="385"/>
      <c r="GX8" s="385"/>
      <c r="GY8" s="385"/>
      <c r="GZ8" s="385"/>
      <c r="HA8" s="385"/>
      <c r="HB8" s="385"/>
      <c r="HC8" s="385"/>
      <c r="HD8" s="385"/>
      <c r="HE8" s="385"/>
      <c r="HF8" s="385"/>
      <c r="HG8" s="385"/>
      <c r="HH8" s="385"/>
      <c r="HI8" s="385"/>
      <c r="HJ8" s="385"/>
      <c r="HK8" s="385"/>
      <c r="HL8" s="385"/>
      <c r="HM8" s="385"/>
      <c r="HN8" s="385"/>
      <c r="HO8" s="385"/>
      <c r="HP8" s="385"/>
      <c r="HQ8" s="385"/>
      <c r="HR8" s="385"/>
      <c r="HS8" s="385"/>
      <c r="HT8" s="385"/>
      <c r="HU8" s="385"/>
      <c r="HV8" s="385"/>
      <c r="HW8" s="385"/>
      <c r="HX8" s="385"/>
      <c r="HY8" s="385"/>
      <c r="HZ8" s="385"/>
      <c r="IA8" s="385"/>
      <c r="IB8" s="385"/>
      <c r="IC8" s="385"/>
      <c r="ID8" s="385"/>
      <c r="IE8" s="385"/>
      <c r="IF8" s="385"/>
      <c r="IG8" s="385"/>
      <c r="IH8" s="385"/>
      <c r="II8" s="385"/>
      <c r="IJ8" s="385"/>
      <c r="IK8" s="385"/>
      <c r="IL8" s="385"/>
      <c r="IM8" s="390"/>
      <c r="IN8" s="390"/>
      <c r="IO8" s="390"/>
      <c r="IP8" s="390"/>
      <c r="IQ8" s="390"/>
    </row>
    <row r="9" ht="23.25" customHeight="1" spans="1:251">
      <c r="A9" s="108"/>
      <c r="B9" s="108"/>
      <c r="C9" s="108"/>
      <c r="D9" s="108"/>
      <c r="E9" s="254" t="s">
        <v>81</v>
      </c>
      <c r="F9" s="252">
        <v>177</v>
      </c>
      <c r="G9" s="252"/>
      <c r="H9" s="253"/>
      <c r="I9" s="252"/>
      <c r="J9" s="252"/>
      <c r="K9" s="252"/>
      <c r="L9" s="253">
        <v>177</v>
      </c>
      <c r="M9" s="385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</row>
    <row r="10" ht="23.25" customHeight="1" spans="1:251">
      <c r="A10" s="381"/>
      <c r="B10" s="381"/>
      <c r="C10" s="382"/>
      <c r="D10" s="383"/>
      <c r="E10" s="384"/>
      <c r="F10" s="252"/>
      <c r="G10" s="252"/>
      <c r="H10" s="253"/>
      <c r="I10" s="252"/>
      <c r="J10" s="252"/>
      <c r="K10" s="252"/>
      <c r="L10" s="253"/>
      <c r="M10" s="389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</row>
    <row r="11" customHeight="1" spans="1:251">
      <c r="A11" s="385"/>
      <c r="B11" s="385"/>
      <c r="C11" s="385"/>
      <c r="D11" s="385"/>
      <c r="E11" s="385"/>
      <c r="F11" s="385"/>
      <c r="G11" s="8"/>
      <c r="H11" s="385"/>
      <c r="I11" s="385"/>
      <c r="J11" s="385"/>
      <c r="K11" s="385"/>
      <c r="L11" s="385"/>
      <c r="M11" s="38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</row>
    <row r="12" customHeight="1" spans="1:251">
      <c r="A12" s="385"/>
      <c r="B12" s="385"/>
      <c r="C12" s="385"/>
      <c r="D12" s="385"/>
      <c r="E12" s="385"/>
      <c r="F12" s="385"/>
      <c r="G12" s="8"/>
      <c r="H12" s="385"/>
      <c r="I12" s="385"/>
      <c r="J12" s="385"/>
      <c r="K12" s="385"/>
      <c r="L12" s="385"/>
      <c r="M12" s="38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</row>
    <row r="13" customHeight="1" spans="1:251">
      <c r="A13" s="385"/>
      <c r="B13" s="8"/>
      <c r="C13" s="8"/>
      <c r="D13" s="8"/>
      <c r="E13" s="385"/>
      <c r="F13" s="385"/>
      <c r="G13" s="8"/>
      <c r="H13" s="385"/>
      <c r="I13" s="385"/>
      <c r="J13" s="385"/>
      <c r="K13" s="385"/>
      <c r="L13" s="385"/>
      <c r="M13" s="38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</row>
    <row r="14" customHeight="1" spans="1:251">
      <c r="A14" s="385"/>
      <c r="B14" s="8"/>
      <c r="C14" s="8"/>
      <c r="D14" s="8"/>
      <c r="E14" s="8"/>
      <c r="F14" s="8"/>
      <c r="G14" s="8"/>
      <c r="H14" s="385"/>
      <c r="I14" s="385"/>
      <c r="J14" s="385"/>
      <c r="K14" s="385"/>
      <c r="L14" s="385"/>
      <c r="M14" s="38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</row>
    <row r="15" customHeight="1" spans="1:251">
      <c r="A15" s="8"/>
      <c r="B15" s="8"/>
      <c r="C15" s="8"/>
      <c r="D15" s="8"/>
      <c r="E15" s="8"/>
      <c r="F15" s="8"/>
      <c r="G15" s="8"/>
      <c r="H15" s="385"/>
      <c r="I15" s="385"/>
      <c r="J15" s="385"/>
      <c r="K15" s="385"/>
      <c r="L15" s="385"/>
      <c r="M15" s="38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</row>
    <row r="16" customHeight="1" spans="1:251">
      <c r="A16" s="8"/>
      <c r="B16" s="8"/>
      <c r="C16" s="8"/>
      <c r="D16" s="8"/>
      <c r="E16" s="8"/>
      <c r="F16" s="8"/>
      <c r="G16" s="8"/>
      <c r="H16" s="385"/>
      <c r="I16" s="385"/>
      <c r="J16" s="385"/>
      <c r="K16" s="385"/>
      <c r="L16" s="8"/>
      <c r="M16" s="38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</row>
    <row r="17" customHeight="1" spans="1:251">
      <c r="A17"/>
      <c r="B17"/>
      <c r="C17"/>
      <c r="D17"/>
      <c r="E17"/>
      <c r="F17"/>
      <c r="G17"/>
      <c r="H17" s="385"/>
      <c r="I17" s="8"/>
      <c r="J17" s="8"/>
      <c r="K17" s="8"/>
      <c r="L17" s="8"/>
      <c r="M17" s="38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8"/>
      <c r="I18" s="8"/>
      <c r="J18" s="8"/>
      <c r="K18" s="8"/>
      <c r="L18" s="8"/>
      <c r="M18" s="38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8"/>
      <c r="I19" s="8"/>
      <c r="J19" s="8"/>
      <c r="K19" s="8"/>
      <c r="L19" s="8"/>
      <c r="M19" s="38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8"/>
      <c r="I20" s="8"/>
      <c r="J20" s="8"/>
      <c r="K20" s="8"/>
      <c r="L20" s="8"/>
      <c r="M20" s="38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8"/>
      <c r="I21" s="8"/>
      <c r="J21" s="8"/>
      <c r="K21" s="8"/>
      <c r="L21" s="8"/>
      <c r="M21" s="38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8"/>
      <c r="I22" s="8"/>
      <c r="J22" s="8"/>
      <c r="K22" s="8"/>
      <c r="L22" s="8"/>
      <c r="M22" s="38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8"/>
      <c r="I23" s="8"/>
      <c r="J23" s="8"/>
      <c r="K23" s="8"/>
      <c r="L23" s="8"/>
      <c r="M23" s="38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8"/>
      <c r="I24" s="8"/>
      <c r="J24" s="8"/>
      <c r="K24" s="8"/>
      <c r="L24" s="8"/>
      <c r="M24" s="38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8"/>
      <c r="I25" s="8"/>
      <c r="J25" s="8"/>
      <c r="K25" s="8"/>
      <c r="L25" s="8"/>
      <c r="M25" s="38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8"/>
      <c r="I26" s="8"/>
      <c r="J26" s="8"/>
      <c r="K26" s="8"/>
      <c r="L26" s="8"/>
      <c r="M26" s="38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6">
    <mergeCell ref="A2:L2"/>
    <mergeCell ref="A3:E3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8"/>
      <c r="B1" s="8"/>
      <c r="C1" s="8"/>
      <c r="D1" s="8"/>
      <c r="E1" s="8"/>
      <c r="F1" s="8"/>
      <c r="G1" s="8"/>
      <c r="H1" s="8"/>
      <c r="I1" s="8"/>
      <c r="J1" s="8"/>
      <c r="K1" s="8" t="s">
        <v>223</v>
      </c>
    </row>
    <row r="2" ht="27" customHeight="1" spans="1:11">
      <c r="A2" s="78" t="s">
        <v>224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79" t="s">
        <v>2</v>
      </c>
      <c r="B3" s="79"/>
      <c r="C3" s="79"/>
      <c r="D3" s="79"/>
      <c r="E3" s="79"/>
      <c r="F3" s="8"/>
      <c r="G3" s="8"/>
      <c r="H3" s="8"/>
      <c r="I3" s="8"/>
      <c r="J3" s="256" t="s">
        <v>78</v>
      </c>
      <c r="K3" s="256"/>
    </row>
    <row r="4" ht="33" customHeight="1" spans="1:11">
      <c r="A4" s="250" t="s">
        <v>98</v>
      </c>
      <c r="B4" s="250"/>
      <c r="C4" s="250"/>
      <c r="D4" s="84" t="s">
        <v>208</v>
      </c>
      <c r="E4" s="84" t="s">
        <v>145</v>
      </c>
      <c r="F4" s="84" t="s">
        <v>135</v>
      </c>
      <c r="G4" s="84"/>
      <c r="H4" s="84"/>
      <c r="I4" s="84"/>
      <c r="J4" s="84"/>
      <c r="K4" s="84"/>
    </row>
    <row r="5" customHeight="1" spans="1:11">
      <c r="A5" s="84" t="s">
        <v>101</v>
      </c>
      <c r="B5" s="84" t="s">
        <v>102</v>
      </c>
      <c r="C5" s="84" t="s">
        <v>103</v>
      </c>
      <c r="D5" s="84"/>
      <c r="E5" s="84"/>
      <c r="F5" s="84" t="s">
        <v>90</v>
      </c>
      <c r="G5" s="84" t="s">
        <v>225</v>
      </c>
      <c r="H5" s="84" t="s">
        <v>222</v>
      </c>
      <c r="I5" s="84" t="s">
        <v>226</v>
      </c>
      <c r="J5" s="84" t="s">
        <v>227</v>
      </c>
      <c r="K5" s="84" t="s">
        <v>228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6" customFormat="1" ht="24.75" customHeight="1" spans="1:11">
      <c r="A7" s="108"/>
      <c r="B7" s="108"/>
      <c r="C7" s="108"/>
      <c r="D7" s="108" t="s">
        <v>107</v>
      </c>
      <c r="E7" s="251" t="s">
        <v>205</v>
      </c>
      <c r="F7" s="252">
        <v>177</v>
      </c>
      <c r="G7" s="252"/>
      <c r="H7" s="253"/>
      <c r="I7" s="252"/>
      <c r="J7" s="252"/>
      <c r="K7" s="253">
        <v>177</v>
      </c>
    </row>
    <row r="8" ht="24.75" customHeight="1" spans="1:11">
      <c r="A8" s="108"/>
      <c r="B8" s="108"/>
      <c r="C8" s="108"/>
      <c r="D8" s="108"/>
      <c r="E8" s="254" t="s">
        <v>81</v>
      </c>
      <c r="F8" s="252">
        <v>177</v>
      </c>
      <c r="G8" s="252"/>
      <c r="H8" s="253"/>
      <c r="I8" s="252"/>
      <c r="J8" s="252"/>
      <c r="K8" s="253">
        <v>177</v>
      </c>
    </row>
    <row r="9" ht="24.75" customHeight="1" spans="1:11">
      <c r="A9" s="128"/>
      <c r="B9" s="128"/>
      <c r="C9" s="128"/>
      <c r="D9" s="128"/>
      <c r="E9" s="129"/>
      <c r="F9" s="255"/>
      <c r="G9" s="255"/>
      <c r="H9" s="255"/>
      <c r="I9" s="255"/>
      <c r="J9" s="255"/>
      <c r="K9" s="255"/>
    </row>
  </sheetData>
  <sheetProtection formatCells="0" formatColumns="0" formatRows="0"/>
  <mergeCells count="16">
    <mergeCell ref="A2:K2"/>
    <mergeCell ref="A3:E3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7" sqref="E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3"/>
      <c r="B1" s="354"/>
      <c r="C1" s="354"/>
      <c r="D1" s="354"/>
      <c r="E1" s="354"/>
      <c r="F1" s="355" t="s">
        <v>229</v>
      </c>
    </row>
    <row r="2" ht="24" customHeight="1" spans="1:6">
      <c r="A2" s="356" t="s">
        <v>230</v>
      </c>
      <c r="B2" s="356"/>
      <c r="C2" s="356"/>
      <c r="D2" s="356"/>
      <c r="E2" s="356"/>
      <c r="F2" s="356"/>
    </row>
    <row r="3" customHeight="1" spans="1:6">
      <c r="A3" s="79" t="s">
        <v>2</v>
      </c>
      <c r="B3" s="79"/>
      <c r="C3" s="79"/>
      <c r="D3" s="79"/>
      <c r="E3" s="79"/>
      <c r="F3" s="357" t="s">
        <v>3</v>
      </c>
    </row>
    <row r="4" ht="17.25" customHeight="1" spans="1:6">
      <c r="A4" s="358" t="s">
        <v>4</v>
      </c>
      <c r="B4" s="358"/>
      <c r="C4" s="358" t="s">
        <v>5</v>
      </c>
      <c r="D4" s="358"/>
      <c r="E4" s="358"/>
      <c r="F4" s="358"/>
    </row>
    <row r="5" ht="17.25" customHeight="1" spans="1:6">
      <c r="A5" s="359" t="s">
        <v>6</v>
      </c>
      <c r="B5" s="359" t="s">
        <v>7</v>
      </c>
      <c r="C5" s="360" t="s">
        <v>6</v>
      </c>
      <c r="D5" s="359" t="s">
        <v>81</v>
      </c>
      <c r="E5" s="360" t="s">
        <v>231</v>
      </c>
      <c r="F5" s="359" t="s">
        <v>232</v>
      </c>
    </row>
    <row r="6" s="76" customFormat="1" ht="15" customHeight="1" spans="1:6">
      <c r="A6" s="361" t="s">
        <v>233</v>
      </c>
      <c r="B6" s="362">
        <v>4584</v>
      </c>
      <c r="C6" s="361" t="s">
        <v>12</v>
      </c>
      <c r="D6" s="363">
        <v>3309</v>
      </c>
      <c r="E6" s="363">
        <v>3309</v>
      </c>
      <c r="F6" s="363">
        <v>0</v>
      </c>
    </row>
    <row r="7" s="76" customFormat="1" ht="15" customHeight="1" spans="1:6">
      <c r="A7" s="361" t="s">
        <v>234</v>
      </c>
      <c r="B7" s="362">
        <v>4584</v>
      </c>
      <c r="C7" s="364" t="s">
        <v>16</v>
      </c>
      <c r="D7" s="363"/>
      <c r="E7" s="363"/>
      <c r="F7" s="363">
        <v>0</v>
      </c>
    </row>
    <row r="8" s="76" customFormat="1" ht="15" customHeight="1" spans="1:6">
      <c r="A8" s="361" t="s">
        <v>19</v>
      </c>
      <c r="B8" s="362"/>
      <c r="C8" s="361" t="s">
        <v>20</v>
      </c>
      <c r="D8" s="363"/>
      <c r="E8" s="363"/>
      <c r="F8" s="363">
        <v>0</v>
      </c>
    </row>
    <row r="9" s="76" customFormat="1" ht="15" customHeight="1" spans="1:6">
      <c r="A9" s="361" t="s">
        <v>235</v>
      </c>
      <c r="B9" s="362">
        <v>0</v>
      </c>
      <c r="C9" s="361" t="s">
        <v>24</v>
      </c>
      <c r="D9" s="363">
        <v>22</v>
      </c>
      <c r="E9" s="363">
        <v>22</v>
      </c>
      <c r="F9" s="363">
        <v>0</v>
      </c>
    </row>
    <row r="10" s="76" customFormat="1" ht="15" customHeight="1" spans="1:6">
      <c r="A10" s="361"/>
      <c r="B10" s="362"/>
      <c r="C10" s="361" t="s">
        <v>28</v>
      </c>
      <c r="D10" s="363"/>
      <c r="E10" s="363"/>
      <c r="F10" s="363">
        <v>0</v>
      </c>
    </row>
    <row r="11" s="76" customFormat="1" ht="15" customHeight="1" spans="1:6">
      <c r="A11" s="361"/>
      <c r="B11" s="362"/>
      <c r="C11" s="361" t="s">
        <v>32</v>
      </c>
      <c r="D11" s="363">
        <v>78</v>
      </c>
      <c r="E11" s="363">
        <v>78</v>
      </c>
      <c r="F11" s="363">
        <v>0</v>
      </c>
    </row>
    <row r="12" s="76" customFormat="1" ht="15" customHeight="1" spans="1:6">
      <c r="A12" s="361"/>
      <c r="B12" s="362"/>
      <c r="C12" s="361" t="s">
        <v>36</v>
      </c>
      <c r="D12" s="363">
        <v>116</v>
      </c>
      <c r="E12" s="363">
        <v>116</v>
      </c>
      <c r="F12" s="363">
        <v>0</v>
      </c>
    </row>
    <row r="13" s="76" customFormat="1" ht="15" customHeight="1" spans="1:6">
      <c r="A13" s="361"/>
      <c r="B13" s="362"/>
      <c r="C13" s="361" t="s">
        <v>40</v>
      </c>
      <c r="D13" s="363">
        <v>4</v>
      </c>
      <c r="E13" s="363">
        <v>4</v>
      </c>
      <c r="F13" s="363">
        <v>0</v>
      </c>
    </row>
    <row r="14" s="76" customFormat="1" ht="15" customHeight="1" spans="1:6">
      <c r="A14" s="365"/>
      <c r="B14" s="362"/>
      <c r="C14" s="361" t="s">
        <v>44</v>
      </c>
      <c r="D14" s="363"/>
      <c r="E14" s="363"/>
      <c r="F14" s="363">
        <v>0</v>
      </c>
    </row>
    <row r="15" s="76" customFormat="1" ht="15" customHeight="1" spans="1:6">
      <c r="A15" s="361"/>
      <c r="B15" s="362"/>
      <c r="C15" s="361" t="s">
        <v>47</v>
      </c>
      <c r="D15" s="363">
        <v>600</v>
      </c>
      <c r="E15" s="363">
        <v>600</v>
      </c>
      <c r="F15" s="363">
        <v>0</v>
      </c>
    </row>
    <row r="16" s="76" customFormat="1" ht="15" customHeight="1" spans="1:6">
      <c r="A16" s="361"/>
      <c r="B16" s="362"/>
      <c r="C16" s="361" t="s">
        <v>50</v>
      </c>
      <c r="D16" s="363">
        <v>455</v>
      </c>
      <c r="E16" s="363">
        <v>455</v>
      </c>
      <c r="F16" s="363">
        <v>0</v>
      </c>
    </row>
    <row r="17" s="76" customFormat="1" ht="15" customHeight="1" spans="1:6">
      <c r="A17" s="361"/>
      <c r="B17" s="362"/>
      <c r="C17" s="361" t="s">
        <v>53</v>
      </c>
      <c r="D17" s="363"/>
      <c r="E17" s="363"/>
      <c r="F17" s="363">
        <v>0</v>
      </c>
    </row>
    <row r="18" s="76" customFormat="1" ht="15" customHeight="1" spans="1:6">
      <c r="A18" s="361"/>
      <c r="B18" s="362"/>
      <c r="C18" s="366" t="s">
        <v>56</v>
      </c>
      <c r="D18" s="363"/>
      <c r="E18" s="363"/>
      <c r="F18" s="363">
        <v>0</v>
      </c>
    </row>
    <row r="19" s="76" customFormat="1" ht="15" customHeight="1" spans="1:6">
      <c r="A19" s="361"/>
      <c r="B19" s="362"/>
      <c r="C19" s="366" t="s">
        <v>59</v>
      </c>
      <c r="D19" s="363"/>
      <c r="E19" s="363"/>
      <c r="F19" s="363">
        <v>0</v>
      </c>
    </row>
    <row r="20" s="76" customFormat="1" ht="15" customHeight="1" spans="1:6">
      <c r="A20" s="361"/>
      <c r="B20" s="362"/>
      <c r="C20" s="366" t="s">
        <v>62</v>
      </c>
      <c r="D20" s="363"/>
      <c r="E20" s="363"/>
      <c r="F20" s="363">
        <v>0</v>
      </c>
    </row>
    <row r="21" s="76" customFormat="1" ht="15" customHeight="1" spans="1:6">
      <c r="A21" s="361"/>
      <c r="B21" s="362"/>
      <c r="C21" s="366" t="s">
        <v>65</v>
      </c>
      <c r="D21" s="363"/>
      <c r="E21" s="363"/>
      <c r="F21" s="363">
        <v>0</v>
      </c>
    </row>
    <row r="22" s="76" customFormat="1" ht="15" customHeight="1" spans="1:6">
      <c r="A22" s="361"/>
      <c r="B22" s="362"/>
      <c r="C22" s="366" t="s">
        <v>66</v>
      </c>
      <c r="D22" s="363"/>
      <c r="E22" s="363"/>
      <c r="F22" s="363">
        <v>0</v>
      </c>
    </row>
    <row r="23" s="76" customFormat="1" ht="15" customHeight="1" spans="1:6">
      <c r="A23" s="361"/>
      <c r="B23" s="362"/>
      <c r="C23" s="366" t="s">
        <v>67</v>
      </c>
      <c r="D23" s="363"/>
      <c r="E23" s="363"/>
      <c r="F23" s="363">
        <v>0</v>
      </c>
    </row>
    <row r="24" s="76" customFormat="1" ht="15" customHeight="1" spans="1:6">
      <c r="A24" s="361"/>
      <c r="B24" s="362"/>
      <c r="C24" s="366" t="s">
        <v>68</v>
      </c>
      <c r="D24" s="363"/>
      <c r="E24" s="363"/>
      <c r="F24" s="363">
        <v>0</v>
      </c>
    </row>
    <row r="25" s="76" customFormat="1" ht="15" customHeight="1" spans="1:6">
      <c r="A25" s="361"/>
      <c r="B25" s="362"/>
      <c r="C25" s="366" t="s">
        <v>69</v>
      </c>
      <c r="D25" s="363"/>
      <c r="E25" s="363"/>
      <c r="F25" s="363">
        <v>0</v>
      </c>
    </row>
    <row r="26" s="76" customFormat="1" ht="15" customHeight="1" spans="1:6">
      <c r="A26" s="367" t="s">
        <v>70</v>
      </c>
      <c r="B26" s="362">
        <v>4584</v>
      </c>
      <c r="C26" s="367" t="s">
        <v>71</v>
      </c>
      <c r="D26" s="363">
        <f>SUM(D6:D25)</f>
        <v>4584</v>
      </c>
      <c r="E26" s="363">
        <f>SUM(E6:E25)</f>
        <v>4584</v>
      </c>
      <c r="F26" s="363">
        <v>0</v>
      </c>
    </row>
    <row r="27" spans="1:6">
      <c r="A27" s="368"/>
      <c r="B27" s="368"/>
      <c r="C27" s="368"/>
      <c r="D27" s="368"/>
      <c r="E27" s="368"/>
      <c r="F27" s="368"/>
    </row>
  </sheetData>
  <sheetProtection formatCells="0" formatColumns="0" formatRows="0"/>
  <mergeCells count="3">
    <mergeCell ref="A2:F2"/>
    <mergeCell ref="A3:E3"/>
    <mergeCell ref="A27:F27"/>
  </mergeCells>
  <printOptions horizontalCentered="1"/>
  <pageMargins left="0.747916666666667" right="0.747916666666667" top="0.679166666666667" bottom="0.459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9"/>
  <sheetViews>
    <sheetView showGridLines="0" showZeros="0" workbookViewId="0">
      <selection activeCell="C4" sqref="C4:R18"/>
    </sheetView>
  </sheetViews>
  <sheetFormatPr defaultColWidth="9" defaultRowHeight="18.95" customHeight="1"/>
  <cols>
    <col min="1" max="1" width="5.375" style="330" customWidth="1"/>
    <col min="2" max="2" width="5.375" style="331" customWidth="1"/>
    <col min="3" max="3" width="7.625" style="332" customWidth="1"/>
    <col min="4" max="4" width="18.5" style="333" customWidth="1"/>
    <col min="5" max="5" width="7.75" style="334" customWidth="1"/>
    <col min="6" max="6" width="7.125" style="334" customWidth="1"/>
    <col min="7" max="7" width="8" style="334" customWidth="1"/>
    <col min="8" max="8" width="7.75" style="334" customWidth="1"/>
    <col min="9" max="9" width="6.75" style="334" customWidth="1"/>
    <col min="10" max="10" width="5.75" style="334" customWidth="1"/>
    <col min="11" max="11" width="6.75" style="334" customWidth="1"/>
    <col min="12" max="12" width="5.375" style="334" customWidth="1"/>
    <col min="13" max="13" width="7" style="335" customWidth="1"/>
    <col min="14" max="14" width="6.75" style="335" customWidth="1"/>
    <col min="15" max="15" width="8.625" style="335" customWidth="1"/>
    <col min="16" max="16" width="7.375" style="335" customWidth="1"/>
    <col min="17" max="17" width="7.25" style="335" customWidth="1"/>
    <col min="18" max="18" width="6.5" style="336" customWidth="1"/>
    <col min="19" max="246" width="8" style="335" customWidth="1"/>
    <col min="247" max="251" width="6.875" style="336" customWidth="1"/>
    <col min="252" max="16384" width="9" style="336"/>
  </cols>
  <sheetData>
    <row r="1" ht="23.25" customHeight="1" spans="1:246">
      <c r="A1" s="337"/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8"/>
      <c r="P1" s="337"/>
      <c r="Q1" s="337"/>
      <c r="R1" s="337" t="s">
        <v>236</v>
      </c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</row>
    <row r="2" ht="23.25" customHeight="1" spans="1:246">
      <c r="A2" s="338" t="s">
        <v>237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</row>
    <row r="3" s="328" customFormat="1" ht="23.25" customHeight="1" spans="1:246">
      <c r="A3" s="79" t="s">
        <v>2</v>
      </c>
      <c r="B3" s="79"/>
      <c r="C3" s="79"/>
      <c r="D3" s="79"/>
      <c r="E3" s="79"/>
      <c r="F3" s="337"/>
      <c r="G3" s="337"/>
      <c r="H3" s="337"/>
      <c r="I3" s="337"/>
      <c r="J3" s="337"/>
      <c r="K3" s="337"/>
      <c r="L3" s="337"/>
      <c r="M3" s="337"/>
      <c r="N3" s="337"/>
      <c r="O3" s="344"/>
      <c r="P3" s="337"/>
      <c r="Q3" s="337"/>
      <c r="R3" s="350" t="s">
        <v>78</v>
      </c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4"/>
      <c r="CL3" s="344"/>
      <c r="CM3" s="344"/>
      <c r="CN3" s="344"/>
      <c r="CO3" s="344"/>
      <c r="CP3" s="344"/>
      <c r="CQ3" s="344"/>
      <c r="CR3" s="344"/>
      <c r="CS3" s="344"/>
      <c r="CT3" s="344"/>
      <c r="CU3" s="344"/>
      <c r="CV3" s="344"/>
      <c r="CW3" s="344"/>
      <c r="CX3" s="344"/>
      <c r="CY3" s="344"/>
      <c r="CZ3" s="344"/>
      <c r="DA3" s="344"/>
      <c r="DB3" s="344"/>
      <c r="DC3" s="344"/>
      <c r="DD3" s="344"/>
      <c r="DE3" s="344"/>
      <c r="DF3" s="344"/>
      <c r="DG3" s="344"/>
      <c r="DH3" s="344"/>
      <c r="DI3" s="344"/>
      <c r="DJ3" s="344"/>
      <c r="DK3" s="344"/>
      <c r="DL3" s="344"/>
      <c r="DM3" s="344"/>
      <c r="DN3" s="344"/>
      <c r="DO3" s="344"/>
      <c r="DP3" s="344"/>
      <c r="DQ3" s="344"/>
      <c r="DR3" s="344"/>
      <c r="DS3" s="344"/>
      <c r="DT3" s="344"/>
      <c r="DU3" s="344"/>
      <c r="DV3" s="344"/>
      <c r="DW3" s="344"/>
      <c r="DX3" s="344"/>
      <c r="DY3" s="344"/>
      <c r="DZ3" s="344"/>
      <c r="EA3" s="344"/>
      <c r="EB3" s="344"/>
      <c r="EC3" s="344"/>
      <c r="ED3" s="344"/>
      <c r="EE3" s="344"/>
      <c r="EF3" s="344"/>
      <c r="EG3" s="344"/>
      <c r="EH3" s="344"/>
      <c r="EI3" s="344"/>
      <c r="EJ3" s="344"/>
      <c r="EK3" s="344"/>
      <c r="EL3" s="344"/>
      <c r="EM3" s="344"/>
      <c r="EN3" s="344"/>
      <c r="EO3" s="344"/>
      <c r="EP3" s="344"/>
      <c r="EQ3" s="344"/>
      <c r="ER3" s="344"/>
      <c r="ES3" s="344"/>
      <c r="ET3" s="344"/>
      <c r="EU3" s="344"/>
      <c r="EV3" s="344"/>
      <c r="EW3" s="344"/>
      <c r="EX3" s="344"/>
      <c r="EY3" s="344"/>
      <c r="EZ3" s="344"/>
      <c r="FA3" s="344"/>
      <c r="FB3" s="344"/>
      <c r="FC3" s="344"/>
      <c r="FD3" s="344"/>
      <c r="FE3" s="344"/>
      <c r="FF3" s="344"/>
      <c r="FG3" s="344"/>
      <c r="FH3" s="344"/>
      <c r="FI3" s="344"/>
      <c r="FJ3" s="344"/>
      <c r="FK3" s="344"/>
      <c r="FL3" s="344"/>
      <c r="FM3" s="344"/>
      <c r="FN3" s="344"/>
      <c r="FO3" s="344"/>
      <c r="FP3" s="344"/>
      <c r="FQ3" s="344"/>
      <c r="FR3" s="344"/>
      <c r="FS3" s="344"/>
      <c r="FT3" s="344"/>
      <c r="FU3" s="344"/>
      <c r="FV3" s="344"/>
      <c r="FW3" s="344"/>
      <c r="FX3" s="344"/>
      <c r="FY3" s="344"/>
      <c r="FZ3" s="344"/>
      <c r="GA3" s="344"/>
      <c r="GB3" s="344"/>
      <c r="GC3" s="344"/>
      <c r="GD3" s="344"/>
      <c r="GE3" s="344"/>
      <c r="GF3" s="344"/>
      <c r="GG3" s="344"/>
      <c r="GH3" s="344"/>
      <c r="GI3" s="344"/>
      <c r="GJ3" s="344"/>
      <c r="GK3" s="344"/>
      <c r="GL3" s="344"/>
      <c r="GM3" s="344"/>
      <c r="GN3" s="344"/>
      <c r="GO3" s="344"/>
      <c r="GP3" s="344"/>
      <c r="GQ3" s="344"/>
      <c r="GR3" s="344"/>
      <c r="GS3" s="344"/>
      <c r="GT3" s="344"/>
      <c r="GU3" s="344"/>
      <c r="GV3" s="344"/>
      <c r="GW3" s="344"/>
      <c r="GX3" s="344"/>
      <c r="GY3" s="344"/>
      <c r="GZ3" s="344"/>
      <c r="HA3" s="344"/>
      <c r="HB3" s="344"/>
      <c r="HC3" s="344"/>
      <c r="HD3" s="344"/>
      <c r="HE3" s="344"/>
      <c r="HF3" s="344"/>
      <c r="HG3" s="344"/>
      <c r="HH3" s="344"/>
      <c r="HI3" s="344"/>
      <c r="HJ3" s="344"/>
      <c r="HK3" s="344"/>
      <c r="HL3" s="344"/>
      <c r="HM3" s="344"/>
      <c r="HN3" s="344"/>
      <c r="HO3" s="344"/>
      <c r="HP3" s="344"/>
      <c r="HQ3" s="344"/>
      <c r="HR3" s="344"/>
      <c r="HS3" s="344"/>
      <c r="HT3" s="344"/>
      <c r="HU3" s="344"/>
      <c r="HV3" s="344"/>
      <c r="HW3" s="344"/>
      <c r="HX3" s="344"/>
      <c r="HY3" s="344"/>
      <c r="HZ3" s="344"/>
      <c r="IA3" s="344"/>
      <c r="IB3" s="344"/>
      <c r="IC3" s="344"/>
      <c r="ID3" s="344"/>
      <c r="IE3" s="344"/>
      <c r="IF3" s="344"/>
      <c r="IG3" s="344"/>
      <c r="IH3" s="344"/>
      <c r="II3" s="344"/>
      <c r="IJ3" s="344"/>
      <c r="IK3" s="344"/>
      <c r="IL3" s="344"/>
    </row>
    <row r="4" s="328" customFormat="1" ht="23.25" customHeight="1" spans="1:246">
      <c r="A4" s="339" t="s">
        <v>126</v>
      </c>
      <c r="B4" s="339"/>
      <c r="C4" s="157" t="s">
        <v>79</v>
      </c>
      <c r="D4" s="157" t="s">
        <v>99</v>
      </c>
      <c r="E4" s="346" t="s">
        <v>238</v>
      </c>
      <c r="F4" s="340" t="s">
        <v>128</v>
      </c>
      <c r="G4" s="340"/>
      <c r="H4" s="340"/>
      <c r="I4" s="340"/>
      <c r="J4" s="340" t="s">
        <v>129</v>
      </c>
      <c r="K4" s="340"/>
      <c r="L4" s="340"/>
      <c r="M4" s="340"/>
      <c r="N4" s="340"/>
      <c r="O4" s="340"/>
      <c r="P4" s="340"/>
      <c r="Q4" s="340"/>
      <c r="R4" s="157" t="s">
        <v>132</v>
      </c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  <c r="FI4" s="344"/>
      <c r="FJ4" s="344"/>
      <c r="FK4" s="344"/>
      <c r="FL4" s="344"/>
      <c r="FM4" s="344"/>
      <c r="FN4" s="344"/>
      <c r="FO4" s="344"/>
      <c r="FP4" s="344"/>
      <c r="FQ4" s="344"/>
      <c r="FR4" s="344"/>
      <c r="FS4" s="344"/>
      <c r="FT4" s="344"/>
      <c r="FU4" s="344"/>
      <c r="FV4" s="344"/>
      <c r="FW4" s="344"/>
      <c r="FX4" s="344"/>
      <c r="FY4" s="344"/>
      <c r="FZ4" s="344"/>
      <c r="GA4" s="344"/>
      <c r="GB4" s="344"/>
      <c r="GC4" s="344"/>
      <c r="GD4" s="344"/>
      <c r="GE4" s="344"/>
      <c r="GF4" s="344"/>
      <c r="GG4" s="344"/>
      <c r="GH4" s="344"/>
      <c r="GI4" s="344"/>
      <c r="GJ4" s="344"/>
      <c r="GK4" s="344"/>
      <c r="GL4" s="344"/>
      <c r="GM4" s="344"/>
      <c r="GN4" s="344"/>
      <c r="GO4" s="344"/>
      <c r="GP4" s="344"/>
      <c r="GQ4" s="344"/>
      <c r="GR4" s="344"/>
      <c r="GS4" s="344"/>
      <c r="GT4" s="344"/>
      <c r="GU4" s="344"/>
      <c r="GV4" s="344"/>
      <c r="GW4" s="344"/>
      <c r="GX4" s="344"/>
      <c r="GY4" s="344"/>
      <c r="GZ4" s="344"/>
      <c r="HA4" s="344"/>
      <c r="HB4" s="344"/>
      <c r="HC4" s="344"/>
      <c r="HD4" s="344"/>
      <c r="HE4" s="344"/>
      <c r="HF4" s="344"/>
      <c r="HG4" s="344"/>
      <c r="HH4" s="344"/>
      <c r="HI4" s="344"/>
      <c r="HJ4" s="344"/>
      <c r="HK4" s="344"/>
      <c r="HL4" s="344"/>
      <c r="HM4" s="344"/>
      <c r="HN4" s="344"/>
      <c r="HO4" s="344"/>
      <c r="HP4" s="344"/>
      <c r="HQ4" s="344"/>
      <c r="HR4" s="344"/>
      <c r="HS4" s="344"/>
      <c r="HT4" s="344"/>
      <c r="HU4" s="344"/>
      <c r="HV4" s="344"/>
      <c r="HW4" s="344"/>
      <c r="HX4" s="344"/>
      <c r="HY4" s="344"/>
      <c r="HZ4" s="344"/>
      <c r="IA4" s="344"/>
      <c r="IB4" s="344"/>
      <c r="IC4" s="344"/>
      <c r="ID4" s="344"/>
      <c r="IE4" s="344"/>
      <c r="IF4" s="344"/>
      <c r="IG4" s="344"/>
      <c r="IH4" s="344"/>
      <c r="II4" s="344"/>
      <c r="IJ4" s="344"/>
      <c r="IK4" s="344"/>
      <c r="IL4" s="344"/>
    </row>
    <row r="5" s="328" customFormat="1" ht="23.25" customHeight="1" spans="1:246">
      <c r="A5" s="157" t="s">
        <v>101</v>
      </c>
      <c r="B5" s="157" t="s">
        <v>102</v>
      </c>
      <c r="C5" s="157"/>
      <c r="D5" s="157"/>
      <c r="E5" s="347"/>
      <c r="F5" s="157" t="s">
        <v>81</v>
      </c>
      <c r="G5" s="157" t="s">
        <v>133</v>
      </c>
      <c r="H5" s="157" t="s">
        <v>134</v>
      </c>
      <c r="I5" s="157" t="s">
        <v>135</v>
      </c>
      <c r="J5" s="157" t="s">
        <v>81</v>
      </c>
      <c r="K5" s="157" t="s">
        <v>136</v>
      </c>
      <c r="L5" s="157" t="s">
        <v>137</v>
      </c>
      <c r="M5" s="157" t="s">
        <v>138</v>
      </c>
      <c r="N5" s="157" t="s">
        <v>139</v>
      </c>
      <c r="O5" s="157" t="s">
        <v>140</v>
      </c>
      <c r="P5" s="157" t="s">
        <v>141</v>
      </c>
      <c r="Q5" s="157" t="s">
        <v>123</v>
      </c>
      <c r="R5" s="157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  <c r="EI5" s="344"/>
      <c r="EJ5" s="344"/>
      <c r="EK5" s="344"/>
      <c r="EL5" s="344"/>
      <c r="EM5" s="344"/>
      <c r="EN5" s="344"/>
      <c r="EO5" s="344"/>
      <c r="EP5" s="344"/>
      <c r="EQ5" s="344"/>
      <c r="ER5" s="344"/>
      <c r="ES5" s="344"/>
      <c r="ET5" s="344"/>
      <c r="EU5" s="344"/>
      <c r="EV5" s="344"/>
      <c r="EW5" s="344"/>
      <c r="EX5" s="344"/>
      <c r="EY5" s="344"/>
      <c r="EZ5" s="344"/>
      <c r="FA5" s="344"/>
      <c r="FB5" s="344"/>
      <c r="FC5" s="344"/>
      <c r="FD5" s="344"/>
      <c r="FE5" s="344"/>
      <c r="FF5" s="344"/>
      <c r="FG5" s="344"/>
      <c r="FH5" s="344"/>
      <c r="FI5" s="344"/>
      <c r="FJ5" s="344"/>
      <c r="FK5" s="344"/>
      <c r="FL5" s="344"/>
      <c r="FM5" s="344"/>
      <c r="FN5" s="344"/>
      <c r="FO5" s="344"/>
      <c r="FP5" s="344"/>
      <c r="FQ5" s="344"/>
      <c r="FR5" s="344"/>
      <c r="FS5" s="344"/>
      <c r="FT5" s="344"/>
      <c r="FU5" s="344"/>
      <c r="FV5" s="344"/>
      <c r="FW5" s="344"/>
      <c r="FX5" s="344"/>
      <c r="FY5" s="344"/>
      <c r="FZ5" s="344"/>
      <c r="GA5" s="344"/>
      <c r="GB5" s="344"/>
      <c r="GC5" s="344"/>
      <c r="GD5" s="344"/>
      <c r="GE5" s="344"/>
      <c r="GF5" s="344"/>
      <c r="GG5" s="344"/>
      <c r="GH5" s="344"/>
      <c r="GI5" s="344"/>
      <c r="GJ5" s="344"/>
      <c r="GK5" s="344"/>
      <c r="GL5" s="344"/>
      <c r="GM5" s="344"/>
      <c r="GN5" s="344"/>
      <c r="GO5" s="344"/>
      <c r="GP5" s="344"/>
      <c r="GQ5" s="344"/>
      <c r="GR5" s="344"/>
      <c r="GS5" s="344"/>
      <c r="GT5" s="344"/>
      <c r="GU5" s="344"/>
      <c r="GV5" s="344"/>
      <c r="GW5" s="344"/>
      <c r="GX5" s="344"/>
      <c r="GY5" s="344"/>
      <c r="GZ5" s="344"/>
      <c r="HA5" s="344"/>
      <c r="HB5" s="344"/>
      <c r="HC5" s="344"/>
      <c r="HD5" s="344"/>
      <c r="HE5" s="344"/>
      <c r="HF5" s="344"/>
      <c r="HG5" s="344"/>
      <c r="HH5" s="344"/>
      <c r="HI5" s="344"/>
      <c r="HJ5" s="344"/>
      <c r="HK5" s="344"/>
      <c r="HL5" s="344"/>
      <c r="HM5" s="344"/>
      <c r="HN5" s="344"/>
      <c r="HO5" s="344"/>
      <c r="HP5" s="344"/>
      <c r="HQ5" s="344"/>
      <c r="HR5" s="344"/>
      <c r="HS5" s="344"/>
      <c r="HT5" s="344"/>
      <c r="HU5" s="344"/>
      <c r="HV5" s="344"/>
      <c r="HW5" s="344"/>
      <c r="HX5" s="344"/>
      <c r="HY5" s="344"/>
      <c r="HZ5" s="344"/>
      <c r="IA5" s="344"/>
      <c r="IB5" s="344"/>
      <c r="IC5" s="344"/>
      <c r="ID5" s="344"/>
      <c r="IE5" s="344"/>
      <c r="IF5" s="344"/>
      <c r="IG5" s="344"/>
      <c r="IH5" s="344"/>
      <c r="II5" s="344"/>
      <c r="IJ5" s="344"/>
      <c r="IK5" s="344"/>
      <c r="IL5" s="344"/>
    </row>
    <row r="6" ht="31.5" customHeight="1" spans="1:246">
      <c r="A6" s="157"/>
      <c r="B6" s="157"/>
      <c r="C6" s="157"/>
      <c r="D6" s="157"/>
      <c r="E6" s="348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</row>
    <row r="7" ht="23.25" customHeight="1" spans="1:246">
      <c r="A7" s="341" t="s">
        <v>93</v>
      </c>
      <c r="B7" s="342" t="s">
        <v>93</v>
      </c>
      <c r="C7" s="342" t="s">
        <v>93</v>
      </c>
      <c r="D7" s="342" t="s">
        <v>93</v>
      </c>
      <c r="E7" s="342">
        <v>1</v>
      </c>
      <c r="F7" s="342">
        <v>2</v>
      </c>
      <c r="G7" s="342">
        <v>3</v>
      </c>
      <c r="H7" s="341">
        <v>4</v>
      </c>
      <c r="I7" s="343">
        <v>5</v>
      </c>
      <c r="J7" s="349">
        <v>6</v>
      </c>
      <c r="K7" s="349">
        <v>7</v>
      </c>
      <c r="L7" s="349">
        <v>8</v>
      </c>
      <c r="M7" s="343">
        <v>9</v>
      </c>
      <c r="N7" s="343">
        <v>10</v>
      </c>
      <c r="O7" s="349">
        <v>11</v>
      </c>
      <c r="P7" s="349">
        <v>12</v>
      </c>
      <c r="Q7" s="349">
        <v>13</v>
      </c>
      <c r="R7" s="351">
        <v>14</v>
      </c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</row>
    <row r="8" s="329" customFormat="1" ht="23.25" customHeight="1" spans="1:246">
      <c r="A8" s="107" t="s">
        <v>104</v>
      </c>
      <c r="B8" s="107" t="s">
        <v>105</v>
      </c>
      <c r="C8" s="108" t="s">
        <v>107</v>
      </c>
      <c r="D8" s="109" t="s">
        <v>108</v>
      </c>
      <c r="E8" s="110">
        <f>F8+J8+R8</f>
        <v>3309</v>
      </c>
      <c r="F8" s="110">
        <v>2937</v>
      </c>
      <c r="G8" s="110">
        <v>2344</v>
      </c>
      <c r="H8" s="110">
        <v>416</v>
      </c>
      <c r="I8" s="110">
        <v>177</v>
      </c>
      <c r="J8" s="110">
        <v>372</v>
      </c>
      <c r="K8" s="114">
        <v>239</v>
      </c>
      <c r="L8" s="114">
        <v>0</v>
      </c>
      <c r="M8" s="114">
        <v>0</v>
      </c>
      <c r="N8" s="114">
        <v>0</v>
      </c>
      <c r="O8" s="114">
        <v>0</v>
      </c>
      <c r="P8" s="114">
        <v>0</v>
      </c>
      <c r="Q8" s="123">
        <v>133</v>
      </c>
      <c r="R8" s="352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  <c r="IC8" s="345"/>
      <c r="ID8" s="345"/>
      <c r="IE8" s="345"/>
      <c r="IF8" s="345"/>
      <c r="IG8" s="345"/>
      <c r="IH8" s="345"/>
      <c r="II8" s="345"/>
      <c r="IJ8" s="345"/>
      <c r="IK8" s="345"/>
      <c r="IL8" s="345"/>
    </row>
    <row r="9" ht="23.25" customHeight="1" spans="1:246">
      <c r="A9" s="107" t="s">
        <v>109</v>
      </c>
      <c r="B9" s="107" t="s">
        <v>110</v>
      </c>
      <c r="C9" s="108" t="s">
        <v>107</v>
      </c>
      <c r="D9" s="109" t="s">
        <v>111</v>
      </c>
      <c r="E9" s="110">
        <v>22</v>
      </c>
      <c r="F9" s="110">
        <v>0</v>
      </c>
      <c r="G9" s="110"/>
      <c r="H9" s="110"/>
      <c r="I9" s="110"/>
      <c r="J9" s="110">
        <v>22</v>
      </c>
      <c r="K9" s="114">
        <v>22</v>
      </c>
      <c r="L9" s="114"/>
      <c r="M9" s="114"/>
      <c r="N9" s="114"/>
      <c r="O9" s="114"/>
      <c r="P9" s="114"/>
      <c r="Q9" s="123"/>
      <c r="R9" s="352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</row>
    <row r="10" ht="23.25" customHeight="1" spans="1:246">
      <c r="A10" s="107" t="s">
        <v>112</v>
      </c>
      <c r="B10" s="107" t="s">
        <v>106</v>
      </c>
      <c r="C10" s="108" t="s">
        <v>107</v>
      </c>
      <c r="D10" s="109" t="s">
        <v>108</v>
      </c>
      <c r="E10" s="110">
        <v>78</v>
      </c>
      <c r="F10" s="110">
        <v>78</v>
      </c>
      <c r="G10" s="110">
        <v>78</v>
      </c>
      <c r="H10" s="110"/>
      <c r="I10" s="110"/>
      <c r="J10" s="110">
        <v>0</v>
      </c>
      <c r="K10" s="114"/>
      <c r="L10" s="114"/>
      <c r="M10" s="114"/>
      <c r="N10" s="114"/>
      <c r="O10" s="114"/>
      <c r="P10" s="114"/>
      <c r="Q10" s="123"/>
      <c r="R10" s="352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</row>
    <row r="11" ht="23.25" customHeight="1" spans="1:246">
      <c r="A11" s="107" t="s">
        <v>113</v>
      </c>
      <c r="B11" s="107" t="s">
        <v>114</v>
      </c>
      <c r="C11" s="108" t="s">
        <v>107</v>
      </c>
      <c r="D11" s="109" t="s">
        <v>108</v>
      </c>
      <c r="E11" s="110">
        <v>116</v>
      </c>
      <c r="F11" s="110">
        <v>116</v>
      </c>
      <c r="G11" s="110">
        <v>116</v>
      </c>
      <c r="H11" s="110"/>
      <c r="I11" s="110"/>
      <c r="J11" s="110">
        <v>0</v>
      </c>
      <c r="K11" s="114"/>
      <c r="L11" s="114"/>
      <c r="M11" s="114"/>
      <c r="N11" s="114"/>
      <c r="O11" s="114"/>
      <c r="P11" s="114"/>
      <c r="Q11" s="123"/>
      <c r="R11" s="352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</row>
    <row r="12" ht="23.25" customHeight="1" spans="1:246">
      <c r="A12" s="107" t="s">
        <v>115</v>
      </c>
      <c r="B12" s="107" t="s">
        <v>106</v>
      </c>
      <c r="C12" s="108" t="s">
        <v>107</v>
      </c>
      <c r="D12" s="109" t="s">
        <v>108</v>
      </c>
      <c r="E12" s="110">
        <v>4</v>
      </c>
      <c r="F12" s="110">
        <v>0</v>
      </c>
      <c r="G12" s="110"/>
      <c r="H12" s="110"/>
      <c r="I12" s="110"/>
      <c r="J12" s="110">
        <v>4</v>
      </c>
      <c r="K12" s="114">
        <v>4</v>
      </c>
      <c r="L12" s="114"/>
      <c r="M12" s="114"/>
      <c r="N12" s="114"/>
      <c r="O12" s="114"/>
      <c r="P12" s="114"/>
      <c r="Q12" s="123"/>
      <c r="R12" s="352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</row>
    <row r="13" ht="23.25" customHeight="1" spans="1:246">
      <c r="A13" s="107" t="s">
        <v>116</v>
      </c>
      <c r="B13" s="107" t="s">
        <v>106</v>
      </c>
      <c r="C13" s="108" t="s">
        <v>107</v>
      </c>
      <c r="D13" s="109" t="s">
        <v>117</v>
      </c>
      <c r="E13" s="110">
        <v>600</v>
      </c>
      <c r="F13" s="110">
        <v>0</v>
      </c>
      <c r="G13" s="111"/>
      <c r="H13" s="111"/>
      <c r="I13" s="110"/>
      <c r="J13" s="110">
        <v>600</v>
      </c>
      <c r="K13" s="114">
        <v>600</v>
      </c>
      <c r="L13" s="114"/>
      <c r="M13" s="114"/>
      <c r="N13" s="114"/>
      <c r="O13" s="114"/>
      <c r="P13" s="114"/>
      <c r="Q13" s="123"/>
      <c r="R13" s="352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</row>
    <row r="14" ht="23.25" customHeight="1" spans="1:246">
      <c r="A14" s="107" t="s">
        <v>118</v>
      </c>
      <c r="B14" s="107" t="s">
        <v>106</v>
      </c>
      <c r="C14" s="108" t="s">
        <v>107</v>
      </c>
      <c r="D14" s="109" t="s">
        <v>119</v>
      </c>
      <c r="E14" s="110">
        <v>252</v>
      </c>
      <c r="F14" s="110">
        <v>252</v>
      </c>
      <c r="G14" s="110">
        <v>252</v>
      </c>
      <c r="H14" s="110"/>
      <c r="I14" s="110"/>
      <c r="J14" s="110">
        <v>0</v>
      </c>
      <c r="K14" s="114"/>
      <c r="L14" s="114"/>
      <c r="M14" s="114"/>
      <c r="N14" s="114"/>
      <c r="O14" s="114"/>
      <c r="P14" s="114"/>
      <c r="Q14" s="123"/>
      <c r="R14" s="352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</row>
    <row r="15" ht="23.25" customHeight="1" spans="1:246">
      <c r="A15" s="107" t="s">
        <v>118</v>
      </c>
      <c r="B15" s="107" t="s">
        <v>114</v>
      </c>
      <c r="C15" s="108" t="s">
        <v>107</v>
      </c>
      <c r="D15" s="109" t="s">
        <v>120</v>
      </c>
      <c r="E15" s="110">
        <v>92</v>
      </c>
      <c r="F15" s="110">
        <v>92</v>
      </c>
      <c r="G15" s="110">
        <v>92</v>
      </c>
      <c r="H15" s="110"/>
      <c r="I15" s="110"/>
      <c r="J15" s="110">
        <v>0</v>
      </c>
      <c r="K15" s="114"/>
      <c r="L15" s="114"/>
      <c r="M15" s="114"/>
      <c r="N15" s="114"/>
      <c r="O15" s="114"/>
      <c r="P15" s="114"/>
      <c r="Q15" s="123"/>
      <c r="R15" s="352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</row>
    <row r="16" ht="23.25" customHeight="1" spans="1:246">
      <c r="A16" s="107" t="s">
        <v>118</v>
      </c>
      <c r="B16" s="107" t="s">
        <v>105</v>
      </c>
      <c r="C16" s="108" t="s">
        <v>107</v>
      </c>
      <c r="D16" s="109" t="s">
        <v>121</v>
      </c>
      <c r="E16" s="110">
        <v>111</v>
      </c>
      <c r="F16" s="110">
        <v>111</v>
      </c>
      <c r="G16" s="110">
        <v>111</v>
      </c>
      <c r="H16" s="110"/>
      <c r="I16" s="110"/>
      <c r="J16" s="110">
        <v>0</v>
      </c>
      <c r="K16" s="114"/>
      <c r="L16" s="114"/>
      <c r="M16" s="114"/>
      <c r="N16" s="114"/>
      <c r="O16" s="114"/>
      <c r="P16" s="114"/>
      <c r="Q16" s="123"/>
      <c r="R16" s="352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</row>
    <row r="17" ht="23.25" customHeight="1" spans="1:246">
      <c r="A17" s="107" t="s">
        <v>122</v>
      </c>
      <c r="B17" s="107" t="s">
        <v>110</v>
      </c>
      <c r="C17" s="108" t="s">
        <v>107</v>
      </c>
      <c r="D17" s="109" t="s">
        <v>123</v>
      </c>
      <c r="E17" s="110">
        <v>0</v>
      </c>
      <c r="F17" s="110">
        <v>0</v>
      </c>
      <c r="G17" s="111"/>
      <c r="H17" s="111"/>
      <c r="I17" s="111"/>
      <c r="J17" s="110">
        <v>0</v>
      </c>
      <c r="K17" s="115"/>
      <c r="L17" s="115"/>
      <c r="M17" s="115"/>
      <c r="N17" s="116"/>
      <c r="O17" s="92"/>
      <c r="P17" s="92"/>
      <c r="Q17" s="92"/>
      <c r="R17" s="352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107"/>
      <c r="B18" s="107"/>
      <c r="C18" s="112"/>
      <c r="D18" s="109" t="s">
        <v>81</v>
      </c>
      <c r="E18" s="110">
        <f>SUM(E8:E17)</f>
        <v>4584</v>
      </c>
      <c r="F18" s="110">
        <f t="shared" ref="F18:Q18" si="0">SUM(F8:F17)</f>
        <v>3586</v>
      </c>
      <c r="G18" s="110">
        <f t="shared" si="0"/>
        <v>2993</v>
      </c>
      <c r="H18" s="110">
        <f t="shared" si="0"/>
        <v>416</v>
      </c>
      <c r="I18" s="110">
        <f t="shared" si="0"/>
        <v>177</v>
      </c>
      <c r="J18" s="110">
        <f t="shared" si="0"/>
        <v>998</v>
      </c>
      <c r="K18" s="110">
        <f t="shared" si="0"/>
        <v>865</v>
      </c>
      <c r="L18" s="110">
        <f t="shared" si="0"/>
        <v>0</v>
      </c>
      <c r="M18" s="110">
        <f t="shared" si="0"/>
        <v>0</v>
      </c>
      <c r="N18" s="110">
        <f t="shared" si="0"/>
        <v>0</v>
      </c>
      <c r="O18" s="110">
        <f t="shared" si="0"/>
        <v>0</v>
      </c>
      <c r="P18" s="110">
        <f t="shared" si="0"/>
        <v>0</v>
      </c>
      <c r="Q18" s="110">
        <f t="shared" si="0"/>
        <v>133</v>
      </c>
      <c r="R18" s="352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</sheetData>
  <sheetProtection formatCells="0" formatColumns="0" formatRows="0"/>
  <mergeCells count="20">
    <mergeCell ref="A2:R2"/>
    <mergeCell ref="A3:E3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159027777777778" right="0.159027777777778" top="0.509027777777778" bottom="0.471527777777778" header="0.511805555555556" footer="0.235416666666667"/>
  <pageSetup paperSize="9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3"/>
  <sheetViews>
    <sheetView showGridLines="0" showZeros="0" workbookViewId="0">
      <selection activeCell="A3" sqref="A3:E3"/>
    </sheetView>
  </sheetViews>
  <sheetFormatPr defaultColWidth="9" defaultRowHeight="18.95" customHeight="1"/>
  <cols>
    <col min="1" max="1" width="5.375" style="330" customWidth="1"/>
    <col min="2" max="2" width="5.375" style="331" customWidth="1"/>
    <col min="3" max="3" width="7.625" style="332" customWidth="1"/>
    <col min="4" max="4" width="24.125" style="333" customWidth="1"/>
    <col min="5" max="8" width="8.625" style="334" customWidth="1"/>
    <col min="9" max="236" width="8" style="335" customWidth="1"/>
    <col min="237" max="241" width="6.875" style="336" customWidth="1"/>
    <col min="242" max="16384" width="9" style="336"/>
  </cols>
  <sheetData>
    <row r="1" ht="23.25" customHeight="1" spans="1:236">
      <c r="A1" s="337"/>
      <c r="B1" s="337"/>
      <c r="C1" s="337"/>
      <c r="D1" s="337"/>
      <c r="E1" s="337"/>
      <c r="F1" s="337"/>
      <c r="G1" s="337"/>
      <c r="H1" s="337" t="s">
        <v>239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</row>
    <row r="2" ht="23.25" customHeight="1" spans="1:236">
      <c r="A2" s="338" t="s">
        <v>240</v>
      </c>
      <c r="B2" s="338"/>
      <c r="C2" s="338"/>
      <c r="D2" s="338"/>
      <c r="E2" s="338"/>
      <c r="F2" s="338"/>
      <c r="G2" s="338"/>
      <c r="H2" s="33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</row>
    <row r="3" s="328" customFormat="1" ht="23.25" customHeight="1" spans="1:236">
      <c r="A3" s="79" t="s">
        <v>2</v>
      </c>
      <c r="B3" s="79"/>
      <c r="C3" s="79"/>
      <c r="D3" s="79"/>
      <c r="E3" s="79"/>
      <c r="F3" s="337"/>
      <c r="G3" s="337"/>
      <c r="H3" s="337" t="s">
        <v>78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4"/>
      <c r="CL3" s="344"/>
      <c r="CM3" s="344"/>
      <c r="CN3" s="344"/>
      <c r="CO3" s="344"/>
      <c r="CP3" s="344"/>
      <c r="CQ3" s="344"/>
      <c r="CR3" s="344"/>
      <c r="CS3" s="344"/>
      <c r="CT3" s="344"/>
      <c r="CU3" s="344"/>
      <c r="CV3" s="344"/>
      <c r="CW3" s="344"/>
      <c r="CX3" s="344"/>
      <c r="CY3" s="344"/>
      <c r="CZ3" s="344"/>
      <c r="DA3" s="344"/>
      <c r="DB3" s="344"/>
      <c r="DC3" s="344"/>
      <c r="DD3" s="344"/>
      <c r="DE3" s="344"/>
      <c r="DF3" s="344"/>
      <c r="DG3" s="344"/>
      <c r="DH3" s="344"/>
      <c r="DI3" s="344"/>
      <c r="DJ3" s="344"/>
      <c r="DK3" s="344"/>
      <c r="DL3" s="344"/>
      <c r="DM3" s="344"/>
      <c r="DN3" s="344"/>
      <c r="DO3" s="344"/>
      <c r="DP3" s="344"/>
      <c r="DQ3" s="344"/>
      <c r="DR3" s="344"/>
      <c r="DS3" s="344"/>
      <c r="DT3" s="344"/>
      <c r="DU3" s="344"/>
      <c r="DV3" s="344"/>
      <c r="DW3" s="344"/>
      <c r="DX3" s="344"/>
      <c r="DY3" s="344"/>
      <c r="DZ3" s="344"/>
      <c r="EA3" s="344"/>
      <c r="EB3" s="344"/>
      <c r="EC3" s="344"/>
      <c r="ED3" s="344"/>
      <c r="EE3" s="344"/>
      <c r="EF3" s="344"/>
      <c r="EG3" s="344"/>
      <c r="EH3" s="344"/>
      <c r="EI3" s="344"/>
      <c r="EJ3" s="344"/>
      <c r="EK3" s="344"/>
      <c r="EL3" s="344"/>
      <c r="EM3" s="344"/>
      <c r="EN3" s="344"/>
      <c r="EO3" s="344"/>
      <c r="EP3" s="344"/>
      <c r="EQ3" s="344"/>
      <c r="ER3" s="344"/>
      <c r="ES3" s="344"/>
      <c r="ET3" s="344"/>
      <c r="EU3" s="344"/>
      <c r="EV3" s="344"/>
      <c r="EW3" s="344"/>
      <c r="EX3" s="344"/>
      <c r="EY3" s="344"/>
      <c r="EZ3" s="344"/>
      <c r="FA3" s="344"/>
      <c r="FB3" s="344"/>
      <c r="FC3" s="344"/>
      <c r="FD3" s="344"/>
      <c r="FE3" s="344"/>
      <c r="FF3" s="344"/>
      <c r="FG3" s="344"/>
      <c r="FH3" s="344"/>
      <c r="FI3" s="344"/>
      <c r="FJ3" s="344"/>
      <c r="FK3" s="344"/>
      <c r="FL3" s="344"/>
      <c r="FM3" s="344"/>
      <c r="FN3" s="344"/>
      <c r="FO3" s="344"/>
      <c r="FP3" s="344"/>
      <c r="FQ3" s="344"/>
      <c r="FR3" s="344"/>
      <c r="FS3" s="344"/>
      <c r="FT3" s="344"/>
      <c r="FU3" s="344"/>
      <c r="FV3" s="344"/>
      <c r="FW3" s="344"/>
      <c r="FX3" s="344"/>
      <c r="FY3" s="344"/>
      <c r="FZ3" s="344"/>
      <c r="GA3" s="344"/>
      <c r="GB3" s="344"/>
      <c r="GC3" s="344"/>
      <c r="GD3" s="344"/>
      <c r="GE3" s="344"/>
      <c r="GF3" s="344"/>
      <c r="GG3" s="344"/>
      <c r="GH3" s="344"/>
      <c r="GI3" s="344"/>
      <c r="GJ3" s="344"/>
      <c r="GK3" s="344"/>
      <c r="GL3" s="344"/>
      <c r="GM3" s="344"/>
      <c r="GN3" s="344"/>
      <c r="GO3" s="344"/>
      <c r="GP3" s="344"/>
      <c r="GQ3" s="344"/>
      <c r="GR3" s="344"/>
      <c r="GS3" s="344"/>
      <c r="GT3" s="344"/>
      <c r="GU3" s="344"/>
      <c r="GV3" s="344"/>
      <c r="GW3" s="344"/>
      <c r="GX3" s="344"/>
      <c r="GY3" s="344"/>
      <c r="GZ3" s="344"/>
      <c r="HA3" s="344"/>
      <c r="HB3" s="344"/>
      <c r="HC3" s="344"/>
      <c r="HD3" s="344"/>
      <c r="HE3" s="344"/>
      <c r="HF3" s="344"/>
      <c r="HG3" s="344"/>
      <c r="HH3" s="344"/>
      <c r="HI3" s="344"/>
      <c r="HJ3" s="344"/>
      <c r="HK3" s="344"/>
      <c r="HL3" s="344"/>
      <c r="HM3" s="344"/>
      <c r="HN3" s="344"/>
      <c r="HO3" s="344"/>
      <c r="HP3" s="344"/>
      <c r="HQ3" s="344"/>
      <c r="HR3" s="344"/>
      <c r="HS3" s="344"/>
      <c r="HT3" s="344"/>
      <c r="HU3" s="344"/>
      <c r="HV3" s="344"/>
      <c r="HW3" s="344"/>
      <c r="HX3" s="344"/>
      <c r="HY3" s="344"/>
      <c r="HZ3" s="344"/>
      <c r="IA3" s="344"/>
      <c r="IB3" s="344"/>
    </row>
    <row r="4" s="328" customFormat="1" ht="23.25" customHeight="1" spans="1:236">
      <c r="A4" s="339" t="s">
        <v>126</v>
      </c>
      <c r="B4" s="339"/>
      <c r="C4" s="157" t="s">
        <v>79</v>
      </c>
      <c r="D4" s="157" t="s">
        <v>99</v>
      </c>
      <c r="E4" s="340" t="s">
        <v>128</v>
      </c>
      <c r="F4" s="340"/>
      <c r="G4" s="340"/>
      <c r="H4" s="340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  <c r="FI4" s="344"/>
      <c r="FJ4" s="344"/>
      <c r="FK4" s="344"/>
      <c r="FL4" s="344"/>
      <c r="FM4" s="344"/>
      <c r="FN4" s="344"/>
      <c r="FO4" s="344"/>
      <c r="FP4" s="344"/>
      <c r="FQ4" s="344"/>
      <c r="FR4" s="344"/>
      <c r="FS4" s="344"/>
      <c r="FT4" s="344"/>
      <c r="FU4" s="344"/>
      <c r="FV4" s="344"/>
      <c r="FW4" s="344"/>
      <c r="FX4" s="344"/>
      <c r="FY4" s="344"/>
      <c r="FZ4" s="344"/>
      <c r="GA4" s="344"/>
      <c r="GB4" s="344"/>
      <c r="GC4" s="344"/>
      <c r="GD4" s="344"/>
      <c r="GE4" s="344"/>
      <c r="GF4" s="344"/>
      <c r="GG4" s="344"/>
      <c r="GH4" s="344"/>
      <c r="GI4" s="344"/>
      <c r="GJ4" s="344"/>
      <c r="GK4" s="344"/>
      <c r="GL4" s="344"/>
      <c r="GM4" s="344"/>
      <c r="GN4" s="344"/>
      <c r="GO4" s="344"/>
      <c r="GP4" s="344"/>
      <c r="GQ4" s="344"/>
      <c r="GR4" s="344"/>
      <c r="GS4" s="344"/>
      <c r="GT4" s="344"/>
      <c r="GU4" s="344"/>
      <c r="GV4" s="344"/>
      <c r="GW4" s="344"/>
      <c r="GX4" s="344"/>
      <c r="GY4" s="344"/>
      <c r="GZ4" s="344"/>
      <c r="HA4" s="344"/>
      <c r="HB4" s="344"/>
      <c r="HC4" s="344"/>
      <c r="HD4" s="344"/>
      <c r="HE4" s="344"/>
      <c r="HF4" s="344"/>
      <c r="HG4" s="344"/>
      <c r="HH4" s="344"/>
      <c r="HI4" s="344"/>
      <c r="HJ4" s="344"/>
      <c r="HK4" s="344"/>
      <c r="HL4" s="344"/>
      <c r="HM4" s="344"/>
      <c r="HN4" s="344"/>
      <c r="HO4" s="344"/>
      <c r="HP4" s="344"/>
      <c r="HQ4" s="344"/>
      <c r="HR4" s="344"/>
      <c r="HS4" s="344"/>
      <c r="HT4" s="344"/>
      <c r="HU4" s="344"/>
      <c r="HV4" s="344"/>
      <c r="HW4" s="344"/>
      <c r="HX4" s="344"/>
      <c r="HY4" s="344"/>
      <c r="HZ4" s="344"/>
      <c r="IA4" s="344"/>
      <c r="IB4" s="344"/>
    </row>
    <row r="5" s="328" customFormat="1" ht="23.25" customHeight="1" spans="1:236">
      <c r="A5" s="157" t="s">
        <v>101</v>
      </c>
      <c r="B5" s="157" t="s">
        <v>102</v>
      </c>
      <c r="C5" s="157"/>
      <c r="D5" s="157"/>
      <c r="E5" s="157" t="s">
        <v>81</v>
      </c>
      <c r="F5" s="157" t="s">
        <v>133</v>
      </c>
      <c r="G5" s="157" t="s">
        <v>134</v>
      </c>
      <c r="H5" s="157" t="s">
        <v>135</v>
      </c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  <c r="EI5" s="344"/>
      <c r="EJ5" s="344"/>
      <c r="EK5" s="344"/>
      <c r="EL5" s="344"/>
      <c r="EM5" s="344"/>
      <c r="EN5" s="344"/>
      <c r="EO5" s="344"/>
      <c r="EP5" s="344"/>
      <c r="EQ5" s="344"/>
      <c r="ER5" s="344"/>
      <c r="ES5" s="344"/>
      <c r="ET5" s="344"/>
      <c r="EU5" s="344"/>
      <c r="EV5" s="344"/>
      <c r="EW5" s="344"/>
      <c r="EX5" s="344"/>
      <c r="EY5" s="344"/>
      <c r="EZ5" s="344"/>
      <c r="FA5" s="344"/>
      <c r="FB5" s="344"/>
      <c r="FC5" s="344"/>
      <c r="FD5" s="344"/>
      <c r="FE5" s="344"/>
      <c r="FF5" s="344"/>
      <c r="FG5" s="344"/>
      <c r="FH5" s="344"/>
      <c r="FI5" s="344"/>
      <c r="FJ5" s="344"/>
      <c r="FK5" s="344"/>
      <c r="FL5" s="344"/>
      <c r="FM5" s="344"/>
      <c r="FN5" s="344"/>
      <c r="FO5" s="344"/>
      <c r="FP5" s="344"/>
      <c r="FQ5" s="344"/>
      <c r="FR5" s="344"/>
      <c r="FS5" s="344"/>
      <c r="FT5" s="344"/>
      <c r="FU5" s="344"/>
      <c r="FV5" s="344"/>
      <c r="FW5" s="344"/>
      <c r="FX5" s="344"/>
      <c r="FY5" s="344"/>
      <c r="FZ5" s="344"/>
      <c r="GA5" s="344"/>
      <c r="GB5" s="344"/>
      <c r="GC5" s="344"/>
      <c r="GD5" s="344"/>
      <c r="GE5" s="344"/>
      <c r="GF5" s="344"/>
      <c r="GG5" s="344"/>
      <c r="GH5" s="344"/>
      <c r="GI5" s="344"/>
      <c r="GJ5" s="344"/>
      <c r="GK5" s="344"/>
      <c r="GL5" s="344"/>
      <c r="GM5" s="344"/>
      <c r="GN5" s="344"/>
      <c r="GO5" s="344"/>
      <c r="GP5" s="344"/>
      <c r="GQ5" s="344"/>
      <c r="GR5" s="344"/>
      <c r="GS5" s="344"/>
      <c r="GT5" s="344"/>
      <c r="GU5" s="344"/>
      <c r="GV5" s="344"/>
      <c r="GW5" s="344"/>
      <c r="GX5" s="344"/>
      <c r="GY5" s="344"/>
      <c r="GZ5" s="344"/>
      <c r="HA5" s="344"/>
      <c r="HB5" s="344"/>
      <c r="HC5" s="344"/>
      <c r="HD5" s="344"/>
      <c r="HE5" s="344"/>
      <c r="HF5" s="344"/>
      <c r="HG5" s="344"/>
      <c r="HH5" s="344"/>
      <c r="HI5" s="344"/>
      <c r="HJ5" s="344"/>
      <c r="HK5" s="344"/>
      <c r="HL5" s="344"/>
      <c r="HM5" s="344"/>
      <c r="HN5" s="344"/>
      <c r="HO5" s="344"/>
      <c r="HP5" s="344"/>
      <c r="HQ5" s="344"/>
      <c r="HR5" s="344"/>
      <c r="HS5" s="344"/>
      <c r="HT5" s="344"/>
      <c r="HU5" s="344"/>
      <c r="HV5" s="344"/>
      <c r="HW5" s="344"/>
      <c r="HX5" s="344"/>
      <c r="HY5" s="344"/>
      <c r="HZ5" s="344"/>
      <c r="IA5" s="344"/>
      <c r="IB5" s="344"/>
    </row>
    <row r="6" ht="31.5" customHeight="1" spans="1:236">
      <c r="A6" s="157"/>
      <c r="B6" s="157"/>
      <c r="C6" s="157"/>
      <c r="D6" s="157"/>
      <c r="E6" s="157"/>
      <c r="F6" s="157"/>
      <c r="G6" s="157"/>
      <c r="H6" s="157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</row>
    <row r="7" ht="23.25" customHeight="1" spans="1:236">
      <c r="A7" s="341" t="s">
        <v>93</v>
      </c>
      <c r="B7" s="342" t="s">
        <v>93</v>
      </c>
      <c r="C7" s="342" t="s">
        <v>93</v>
      </c>
      <c r="D7" s="342" t="s">
        <v>93</v>
      </c>
      <c r="E7" s="342">
        <v>2</v>
      </c>
      <c r="F7" s="342">
        <v>3</v>
      </c>
      <c r="G7" s="341">
        <v>4</v>
      </c>
      <c r="H7" s="343">
        <v>5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</row>
    <row r="8" s="329" customFormat="1" ht="23.25" customHeight="1" spans="1:236">
      <c r="A8" s="107" t="s">
        <v>104</v>
      </c>
      <c r="B8" s="107" t="s">
        <v>105</v>
      </c>
      <c r="C8" s="108" t="s">
        <v>107</v>
      </c>
      <c r="D8" s="109" t="s">
        <v>108</v>
      </c>
      <c r="E8" s="110">
        <v>2937</v>
      </c>
      <c r="F8" s="110">
        <v>2344</v>
      </c>
      <c r="G8" s="110">
        <v>416</v>
      </c>
      <c r="H8" s="110">
        <v>177</v>
      </c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</row>
    <row r="9" ht="23.25" customHeight="1" spans="1:236">
      <c r="A9" s="107" t="s">
        <v>109</v>
      </c>
      <c r="B9" s="107" t="s">
        <v>110</v>
      </c>
      <c r="C9" s="108" t="s">
        <v>107</v>
      </c>
      <c r="D9" s="109" t="s">
        <v>111</v>
      </c>
      <c r="E9" s="110">
        <v>0</v>
      </c>
      <c r="F9" s="110"/>
      <c r="G9" s="110"/>
      <c r="H9" s="110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</row>
    <row r="10" ht="23.25" customHeight="1" spans="1:236">
      <c r="A10" s="107" t="s">
        <v>112</v>
      </c>
      <c r="B10" s="107" t="s">
        <v>106</v>
      </c>
      <c r="C10" s="108" t="s">
        <v>107</v>
      </c>
      <c r="D10" s="109" t="s">
        <v>108</v>
      </c>
      <c r="E10" s="110">
        <v>78</v>
      </c>
      <c r="F10" s="110">
        <v>78</v>
      </c>
      <c r="G10" s="110"/>
      <c r="H10" s="110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</row>
    <row r="11" ht="23.25" customHeight="1" spans="1:236">
      <c r="A11" s="107" t="s">
        <v>113</v>
      </c>
      <c r="B11" s="107" t="s">
        <v>114</v>
      </c>
      <c r="C11" s="108" t="s">
        <v>107</v>
      </c>
      <c r="D11" s="109" t="s">
        <v>108</v>
      </c>
      <c r="E11" s="110">
        <v>116</v>
      </c>
      <c r="F11" s="110">
        <v>116</v>
      </c>
      <c r="G11" s="110"/>
      <c r="H11" s="110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</row>
    <row r="12" ht="23.25" customHeight="1" spans="1:236">
      <c r="A12" s="107" t="s">
        <v>115</v>
      </c>
      <c r="B12" s="107" t="s">
        <v>106</v>
      </c>
      <c r="C12" s="108" t="s">
        <v>107</v>
      </c>
      <c r="D12" s="109" t="s">
        <v>108</v>
      </c>
      <c r="E12" s="110">
        <v>0</v>
      </c>
      <c r="F12" s="110"/>
      <c r="G12" s="110"/>
      <c r="H12" s="110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</row>
    <row r="13" ht="23.25" customHeight="1" spans="1:236">
      <c r="A13" s="107" t="s">
        <v>116</v>
      </c>
      <c r="B13" s="107" t="s">
        <v>106</v>
      </c>
      <c r="C13" s="108" t="s">
        <v>107</v>
      </c>
      <c r="D13" s="109" t="s">
        <v>117</v>
      </c>
      <c r="E13" s="110">
        <v>0</v>
      </c>
      <c r="F13" s="111"/>
      <c r="G13" s="111"/>
      <c r="H13" s="110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</row>
    <row r="14" ht="23.25" customHeight="1" spans="1:236">
      <c r="A14" s="107" t="s">
        <v>118</v>
      </c>
      <c r="B14" s="107" t="s">
        <v>106</v>
      </c>
      <c r="C14" s="108" t="s">
        <v>107</v>
      </c>
      <c r="D14" s="109" t="s">
        <v>119</v>
      </c>
      <c r="E14" s="110">
        <v>252</v>
      </c>
      <c r="F14" s="110">
        <v>252</v>
      </c>
      <c r="G14" s="110"/>
      <c r="H14" s="110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</row>
    <row r="15" ht="23.25" customHeight="1" spans="1:236">
      <c r="A15" s="107" t="s">
        <v>118</v>
      </c>
      <c r="B15" s="107" t="s">
        <v>114</v>
      </c>
      <c r="C15" s="108" t="s">
        <v>107</v>
      </c>
      <c r="D15" s="109" t="s">
        <v>120</v>
      </c>
      <c r="E15" s="110">
        <v>92</v>
      </c>
      <c r="F15" s="110">
        <v>92</v>
      </c>
      <c r="G15" s="110"/>
      <c r="H15" s="110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</row>
    <row r="16" ht="23.25" customHeight="1" spans="1:236">
      <c r="A16" s="107" t="s">
        <v>118</v>
      </c>
      <c r="B16" s="107" t="s">
        <v>105</v>
      </c>
      <c r="C16" s="108" t="s">
        <v>107</v>
      </c>
      <c r="D16" s="109" t="s">
        <v>121</v>
      </c>
      <c r="E16" s="110">
        <v>111</v>
      </c>
      <c r="F16" s="110">
        <v>111</v>
      </c>
      <c r="G16" s="110"/>
      <c r="H16" s="110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</row>
    <row r="17" ht="23.25" customHeight="1" spans="1:236">
      <c r="A17" s="107" t="s">
        <v>122</v>
      </c>
      <c r="B17" s="107" t="s">
        <v>110</v>
      </c>
      <c r="C17" s="108" t="s">
        <v>107</v>
      </c>
      <c r="D17" s="109" t="s">
        <v>123</v>
      </c>
      <c r="E17" s="110">
        <v>0</v>
      </c>
      <c r="F17" s="111"/>
      <c r="G17" s="111"/>
      <c r="H17" s="11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107"/>
      <c r="B18" s="107"/>
      <c r="C18" s="112"/>
      <c r="D18" s="109" t="s">
        <v>81</v>
      </c>
      <c r="E18" s="110">
        <f t="shared" ref="E18:H18" si="0">SUM(E8:E17)</f>
        <v>3586</v>
      </c>
      <c r="F18" s="110">
        <f t="shared" si="0"/>
        <v>2993</v>
      </c>
      <c r="G18" s="110">
        <f t="shared" si="0"/>
        <v>416</v>
      </c>
      <c r="H18" s="110">
        <f t="shared" si="0"/>
        <v>177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</sheetData>
  <sheetProtection formatCells="0" formatColumns="0" formatRows="0"/>
  <mergeCells count="10">
    <mergeCell ref="A2:H2"/>
    <mergeCell ref="A3:E3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8"/>
  <sheetViews>
    <sheetView showGridLines="0" showZeros="0" workbookViewId="0">
      <selection activeCell="A3" sqref="A3:E3"/>
    </sheetView>
  </sheetViews>
  <sheetFormatPr defaultColWidth="9" defaultRowHeight="23.1" customHeight="1"/>
  <cols>
    <col min="1" max="3" width="3.625" style="306" customWidth="1"/>
    <col min="4" max="4" width="7.25" style="306" customWidth="1"/>
    <col min="5" max="5" width="19.5" style="306" customWidth="1"/>
    <col min="6" max="6" width="9" style="306"/>
    <col min="7" max="7" width="8.5" style="306" customWidth="1"/>
    <col min="8" max="11" width="7.5" style="306" customWidth="1"/>
    <col min="12" max="12" width="7.5" style="307" customWidth="1"/>
    <col min="13" max="21" width="7.5" style="306" customWidth="1"/>
    <col min="22" max="22" width="8.125" style="306" customWidth="1"/>
    <col min="23" max="25" width="7.5" style="306" customWidth="1"/>
    <col min="26" max="16384" width="9" style="306"/>
  </cols>
  <sheetData>
    <row r="1" customHeight="1" spans="1:254">
      <c r="A1" s="8"/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8"/>
      <c r="M1" s="308"/>
      <c r="N1" s="308"/>
      <c r="O1" s="308"/>
      <c r="P1" s="308"/>
      <c r="Q1" s="308"/>
      <c r="R1" s="308"/>
      <c r="S1" s="308"/>
      <c r="T1" s="308"/>
      <c r="U1" s="308"/>
      <c r="V1" s="8"/>
      <c r="W1" s="8"/>
      <c r="X1" s="8"/>
      <c r="Y1" s="323" t="s">
        <v>241</v>
      </c>
      <c r="Z1" s="324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</row>
    <row r="2" customHeight="1" spans="1:254">
      <c r="A2" s="309" t="s">
        <v>242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</row>
    <row r="3" customHeight="1" spans="1:254">
      <c r="A3" s="79" t="s">
        <v>2</v>
      </c>
      <c r="B3" s="79"/>
      <c r="C3" s="79"/>
      <c r="D3" s="79"/>
      <c r="E3" s="79"/>
      <c r="F3" s="310"/>
      <c r="G3" s="310"/>
      <c r="H3" s="310"/>
      <c r="I3" s="310"/>
      <c r="J3" s="310"/>
      <c r="K3" s="310"/>
      <c r="L3" s="8"/>
      <c r="M3" s="310"/>
      <c r="N3" s="310"/>
      <c r="O3" s="310"/>
      <c r="P3" s="310"/>
      <c r="Q3" s="310"/>
      <c r="R3" s="310"/>
      <c r="S3" s="310"/>
      <c r="T3" s="310"/>
      <c r="U3" s="310"/>
      <c r="V3" s="8"/>
      <c r="W3" s="8"/>
      <c r="X3" s="319" t="s">
        <v>78</v>
      </c>
      <c r="Y3" s="319"/>
      <c r="Z3" s="325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</row>
    <row r="4" ht="27" customHeight="1" spans="1:254">
      <c r="A4" s="311" t="s">
        <v>98</v>
      </c>
      <c r="B4" s="311"/>
      <c r="C4" s="311"/>
      <c r="D4" s="312" t="s">
        <v>79</v>
      </c>
      <c r="E4" s="312" t="s">
        <v>99</v>
      </c>
      <c r="F4" s="312" t="s">
        <v>100</v>
      </c>
      <c r="G4" s="313" t="s">
        <v>158</v>
      </c>
      <c r="H4" s="314"/>
      <c r="I4" s="314"/>
      <c r="J4" s="314"/>
      <c r="K4" s="314"/>
      <c r="L4" s="315"/>
      <c r="M4" s="316" t="s">
        <v>159</v>
      </c>
      <c r="N4" s="316"/>
      <c r="O4" s="316"/>
      <c r="P4" s="316"/>
      <c r="Q4" s="316"/>
      <c r="R4" s="316"/>
      <c r="S4" s="316"/>
      <c r="T4" s="316"/>
      <c r="U4" s="320" t="s">
        <v>160</v>
      </c>
      <c r="V4" s="312" t="s">
        <v>161</v>
      </c>
      <c r="W4" s="312"/>
      <c r="X4" s="312"/>
      <c r="Y4" s="312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</row>
    <row r="5" ht="27" customHeight="1" spans="1:254">
      <c r="A5" s="312" t="s">
        <v>101</v>
      </c>
      <c r="B5" s="312" t="s">
        <v>102</v>
      </c>
      <c r="C5" s="312" t="s">
        <v>103</v>
      </c>
      <c r="D5" s="312"/>
      <c r="E5" s="312"/>
      <c r="F5" s="312"/>
      <c r="G5" s="312" t="s">
        <v>81</v>
      </c>
      <c r="H5" s="312" t="s">
        <v>162</v>
      </c>
      <c r="I5" s="312" t="s">
        <v>163</v>
      </c>
      <c r="J5" s="312" t="s">
        <v>164</v>
      </c>
      <c r="K5" s="317" t="s">
        <v>165</v>
      </c>
      <c r="L5" s="312" t="s">
        <v>166</v>
      </c>
      <c r="M5" s="312" t="s">
        <v>81</v>
      </c>
      <c r="N5" s="312" t="s">
        <v>167</v>
      </c>
      <c r="O5" s="312" t="s">
        <v>168</v>
      </c>
      <c r="P5" s="312" t="s">
        <v>169</v>
      </c>
      <c r="Q5" s="317" t="s">
        <v>170</v>
      </c>
      <c r="R5" s="312" t="s">
        <v>171</v>
      </c>
      <c r="S5" s="312" t="s">
        <v>172</v>
      </c>
      <c r="T5" s="312" t="s">
        <v>173</v>
      </c>
      <c r="U5" s="321"/>
      <c r="V5" s="312" t="s">
        <v>81</v>
      </c>
      <c r="W5" s="312" t="s">
        <v>174</v>
      </c>
      <c r="X5" s="312" t="s">
        <v>175</v>
      </c>
      <c r="Y5" s="312" t="s">
        <v>161</v>
      </c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</row>
    <row r="6" ht="27" customHeight="1" spans="1:254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7"/>
      <c r="L6" s="312"/>
      <c r="M6" s="312"/>
      <c r="N6" s="312"/>
      <c r="O6" s="312"/>
      <c r="P6" s="312"/>
      <c r="Q6" s="317"/>
      <c r="R6" s="312"/>
      <c r="S6" s="312"/>
      <c r="T6" s="312"/>
      <c r="U6" s="322"/>
      <c r="V6" s="312"/>
      <c r="W6" s="312"/>
      <c r="X6" s="312"/>
      <c r="Y6" s="312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</row>
    <row r="7" customHeight="1" spans="1:254">
      <c r="A7" s="311" t="s">
        <v>93</v>
      </c>
      <c r="B7" s="311" t="s">
        <v>93</v>
      </c>
      <c r="C7" s="311" t="s">
        <v>93</v>
      </c>
      <c r="D7" s="311" t="s">
        <v>93</v>
      </c>
      <c r="E7" s="311" t="s">
        <v>93</v>
      </c>
      <c r="F7" s="311">
        <v>1</v>
      </c>
      <c r="G7" s="311">
        <v>2</v>
      </c>
      <c r="H7" s="311">
        <v>3</v>
      </c>
      <c r="I7" s="311">
        <v>4</v>
      </c>
      <c r="J7" s="311">
        <v>5</v>
      </c>
      <c r="K7" s="311">
        <v>6</v>
      </c>
      <c r="L7" s="311">
        <v>7</v>
      </c>
      <c r="M7" s="311">
        <v>8</v>
      </c>
      <c r="N7" s="311">
        <v>9</v>
      </c>
      <c r="O7" s="311">
        <v>10</v>
      </c>
      <c r="P7" s="311">
        <v>11</v>
      </c>
      <c r="Q7" s="311">
        <v>12</v>
      </c>
      <c r="R7" s="311">
        <v>13</v>
      </c>
      <c r="S7" s="311">
        <v>14</v>
      </c>
      <c r="T7" s="311">
        <v>15</v>
      </c>
      <c r="U7" s="311">
        <v>16</v>
      </c>
      <c r="V7" s="311">
        <v>17</v>
      </c>
      <c r="W7" s="311">
        <v>18</v>
      </c>
      <c r="X7" s="311">
        <v>19</v>
      </c>
      <c r="Y7" s="311">
        <v>20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</row>
    <row r="8" s="305" customFormat="1" ht="26.25" customHeight="1" spans="1:254">
      <c r="A8" s="87" t="s">
        <v>104</v>
      </c>
      <c r="B8" s="87" t="s">
        <v>105</v>
      </c>
      <c r="C8" s="87" t="s">
        <v>106</v>
      </c>
      <c r="D8" s="88" t="s">
        <v>107</v>
      </c>
      <c r="E8" s="87" t="s">
        <v>108</v>
      </c>
      <c r="F8" s="303">
        <v>2344</v>
      </c>
      <c r="G8" s="303">
        <v>1791</v>
      </c>
      <c r="H8" s="303">
        <v>1390</v>
      </c>
      <c r="I8" s="303"/>
      <c r="J8" s="303"/>
      <c r="K8" s="303">
        <v>270</v>
      </c>
      <c r="L8" s="318">
        <v>131</v>
      </c>
      <c r="M8" s="303">
        <v>207</v>
      </c>
      <c r="N8" s="303">
        <v>143</v>
      </c>
      <c r="O8" s="303">
        <v>64</v>
      </c>
      <c r="P8" s="303"/>
      <c r="Q8" s="303"/>
      <c r="R8" s="303"/>
      <c r="S8" s="303"/>
      <c r="T8" s="303"/>
      <c r="U8" s="303">
        <v>165</v>
      </c>
      <c r="V8" s="303">
        <v>181</v>
      </c>
      <c r="W8" s="303"/>
      <c r="X8" s="303"/>
      <c r="Y8" s="303">
        <v>181</v>
      </c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  <c r="BZ8" s="326"/>
      <c r="CA8" s="326"/>
      <c r="CB8" s="326"/>
      <c r="CC8" s="326"/>
      <c r="CD8" s="326"/>
      <c r="CE8" s="326"/>
      <c r="CF8" s="326"/>
      <c r="CG8" s="326"/>
      <c r="CH8" s="326"/>
      <c r="CI8" s="326"/>
      <c r="CJ8" s="326"/>
      <c r="CK8" s="326"/>
      <c r="CL8" s="326"/>
      <c r="CM8" s="326"/>
      <c r="CN8" s="326"/>
      <c r="CO8" s="326"/>
      <c r="CP8" s="326"/>
      <c r="CQ8" s="326"/>
      <c r="CR8" s="326"/>
      <c r="CS8" s="326"/>
      <c r="CT8" s="326"/>
      <c r="CU8" s="326"/>
      <c r="CV8" s="326"/>
      <c r="CW8" s="326"/>
      <c r="CX8" s="326"/>
      <c r="CY8" s="326"/>
      <c r="CZ8" s="326"/>
      <c r="DA8" s="326"/>
      <c r="DB8" s="326"/>
      <c r="DC8" s="326"/>
      <c r="DD8" s="326"/>
      <c r="DE8" s="326"/>
      <c r="DF8" s="326"/>
      <c r="DG8" s="326"/>
      <c r="DH8" s="326"/>
      <c r="DI8" s="326"/>
      <c r="DJ8" s="326"/>
      <c r="DK8" s="326"/>
      <c r="DL8" s="326"/>
      <c r="DM8" s="326"/>
      <c r="DN8" s="326"/>
      <c r="DO8" s="326"/>
      <c r="DP8" s="326"/>
      <c r="DQ8" s="326"/>
      <c r="DR8" s="326"/>
      <c r="DS8" s="326"/>
      <c r="DT8" s="326"/>
      <c r="DU8" s="326"/>
      <c r="DV8" s="326"/>
      <c r="DW8" s="326"/>
      <c r="DX8" s="326"/>
      <c r="DY8" s="326"/>
      <c r="DZ8" s="326"/>
      <c r="EA8" s="326"/>
      <c r="EB8" s="326"/>
      <c r="EC8" s="326"/>
      <c r="ED8" s="326"/>
      <c r="EE8" s="326"/>
      <c r="EF8" s="326"/>
      <c r="EG8" s="326"/>
      <c r="EH8" s="326"/>
      <c r="EI8" s="326"/>
      <c r="EJ8" s="326"/>
      <c r="EK8" s="326"/>
      <c r="EL8" s="326"/>
      <c r="EM8" s="326"/>
      <c r="EN8" s="326"/>
      <c r="EO8" s="326"/>
      <c r="EP8" s="326"/>
      <c r="EQ8" s="326"/>
      <c r="ER8" s="326"/>
      <c r="ES8" s="326"/>
      <c r="ET8" s="326"/>
      <c r="EU8" s="326"/>
      <c r="EV8" s="326"/>
      <c r="EW8" s="326"/>
      <c r="EX8" s="326"/>
      <c r="EY8" s="326"/>
      <c r="EZ8" s="326"/>
      <c r="FA8" s="326"/>
      <c r="FB8" s="326"/>
      <c r="FC8" s="326"/>
      <c r="FD8" s="326"/>
      <c r="FE8" s="326"/>
      <c r="FF8" s="326"/>
      <c r="FG8" s="326"/>
      <c r="FH8" s="326"/>
      <c r="FI8" s="326"/>
      <c r="FJ8" s="326"/>
      <c r="FK8" s="326"/>
      <c r="FL8" s="326"/>
      <c r="FM8" s="326"/>
      <c r="FN8" s="326"/>
      <c r="FO8" s="326"/>
      <c r="FP8" s="326"/>
      <c r="FQ8" s="326"/>
      <c r="FR8" s="326"/>
      <c r="FS8" s="326"/>
      <c r="FT8" s="326"/>
      <c r="FU8" s="326"/>
      <c r="FV8" s="326"/>
      <c r="FW8" s="326"/>
      <c r="FX8" s="326"/>
      <c r="FY8" s="326"/>
      <c r="FZ8" s="326"/>
      <c r="GA8" s="326"/>
      <c r="GB8" s="326"/>
      <c r="GC8" s="326"/>
      <c r="GD8" s="326"/>
      <c r="GE8" s="326"/>
      <c r="GF8" s="326"/>
      <c r="GG8" s="326"/>
      <c r="GH8" s="326"/>
      <c r="GI8" s="326"/>
      <c r="GJ8" s="326"/>
      <c r="GK8" s="326"/>
      <c r="GL8" s="326"/>
      <c r="GM8" s="326"/>
      <c r="GN8" s="326"/>
      <c r="GO8" s="326"/>
      <c r="GP8" s="326"/>
      <c r="GQ8" s="326"/>
      <c r="GR8" s="326"/>
      <c r="GS8" s="326"/>
      <c r="GT8" s="326"/>
      <c r="GU8" s="326"/>
      <c r="GV8" s="326"/>
      <c r="GW8" s="326"/>
      <c r="GX8" s="326"/>
      <c r="GY8" s="326"/>
      <c r="GZ8" s="326"/>
      <c r="HA8" s="326"/>
      <c r="HB8" s="326"/>
      <c r="HC8" s="326"/>
      <c r="HD8" s="326"/>
      <c r="HE8" s="326"/>
      <c r="HF8" s="326"/>
      <c r="HG8" s="326"/>
      <c r="HH8" s="326"/>
      <c r="HI8" s="326"/>
      <c r="HJ8" s="326"/>
      <c r="HK8" s="326"/>
      <c r="HL8" s="326"/>
      <c r="HM8" s="326"/>
      <c r="HN8" s="326"/>
      <c r="HO8" s="326"/>
      <c r="HP8" s="326"/>
      <c r="HQ8" s="326"/>
      <c r="HR8" s="326"/>
      <c r="HS8" s="326"/>
      <c r="HT8" s="326"/>
      <c r="HU8" s="326"/>
      <c r="HV8" s="326"/>
      <c r="HW8" s="326"/>
      <c r="HX8" s="326"/>
      <c r="HY8" s="326"/>
      <c r="HZ8" s="326"/>
      <c r="IA8" s="326"/>
      <c r="IB8" s="326"/>
      <c r="IC8" s="326"/>
      <c r="ID8" s="326"/>
      <c r="IE8" s="326"/>
      <c r="IF8" s="326"/>
      <c r="IG8" s="326"/>
      <c r="IH8" s="326"/>
      <c r="II8" s="326"/>
      <c r="IJ8" s="326"/>
      <c r="IK8" s="326"/>
      <c r="IL8" s="326"/>
      <c r="IM8" s="326"/>
      <c r="IN8" s="326"/>
      <c r="IO8" s="326"/>
      <c r="IP8" s="326"/>
      <c r="IQ8" s="326"/>
      <c r="IR8" s="326"/>
      <c r="IS8" s="326"/>
      <c r="IT8" s="326"/>
    </row>
    <row r="9" ht="26.25" customHeight="1" spans="1:254">
      <c r="A9" s="87" t="s">
        <v>109</v>
      </c>
      <c r="B9" s="87" t="s">
        <v>110</v>
      </c>
      <c r="C9" s="87" t="s">
        <v>110</v>
      </c>
      <c r="D9" s="88" t="s">
        <v>107</v>
      </c>
      <c r="E9" s="87" t="s">
        <v>111</v>
      </c>
      <c r="F9" s="303"/>
      <c r="G9" s="303"/>
      <c r="H9" s="303"/>
      <c r="I9" s="303"/>
      <c r="J9" s="303"/>
      <c r="K9" s="303"/>
      <c r="L9" s="318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27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</row>
    <row r="10" ht="26.25" customHeight="1" spans="1:254">
      <c r="A10" s="87" t="s">
        <v>112</v>
      </c>
      <c r="B10" s="87" t="s">
        <v>106</v>
      </c>
      <c r="C10" s="87" t="s">
        <v>106</v>
      </c>
      <c r="D10" s="88" t="s">
        <v>107</v>
      </c>
      <c r="E10" s="87" t="s">
        <v>108</v>
      </c>
      <c r="F10" s="303">
        <v>78</v>
      </c>
      <c r="G10" s="303">
        <v>66</v>
      </c>
      <c r="H10" s="303">
        <v>38</v>
      </c>
      <c r="I10" s="303"/>
      <c r="J10" s="303"/>
      <c r="K10" s="303">
        <v>9</v>
      </c>
      <c r="L10" s="318">
        <v>19</v>
      </c>
      <c r="M10" s="303">
        <v>9</v>
      </c>
      <c r="N10" s="303">
        <v>6</v>
      </c>
      <c r="O10" s="303">
        <v>3</v>
      </c>
      <c r="P10" s="303"/>
      <c r="Q10" s="303"/>
      <c r="R10" s="303"/>
      <c r="S10" s="303"/>
      <c r="T10" s="303"/>
      <c r="U10" s="303">
        <v>3</v>
      </c>
      <c r="V10" s="303"/>
      <c r="W10" s="303"/>
      <c r="X10" s="303"/>
      <c r="Y10" s="303"/>
      <c r="Z10" s="327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</row>
    <row r="11" ht="26.25" customHeight="1" spans="1:254">
      <c r="A11" s="87" t="s">
        <v>113</v>
      </c>
      <c r="B11" s="87" t="s">
        <v>114</v>
      </c>
      <c r="C11" s="87" t="s">
        <v>106</v>
      </c>
      <c r="D11" s="88" t="s">
        <v>107</v>
      </c>
      <c r="E11" s="87" t="s">
        <v>108</v>
      </c>
      <c r="F11" s="303">
        <v>116</v>
      </c>
      <c r="G11" s="303">
        <v>98</v>
      </c>
      <c r="H11" s="303">
        <v>48</v>
      </c>
      <c r="I11" s="303"/>
      <c r="J11" s="303"/>
      <c r="K11" s="303">
        <v>33</v>
      </c>
      <c r="L11" s="318">
        <v>17</v>
      </c>
      <c r="M11" s="303">
        <v>12</v>
      </c>
      <c r="N11" s="303">
        <v>8</v>
      </c>
      <c r="O11" s="303">
        <v>4</v>
      </c>
      <c r="P11" s="303"/>
      <c r="Q11" s="303"/>
      <c r="R11" s="303"/>
      <c r="S11" s="303"/>
      <c r="T11" s="303"/>
      <c r="U11" s="303">
        <v>6</v>
      </c>
      <c r="V11" s="303"/>
      <c r="W11" s="303"/>
      <c r="X11" s="303"/>
      <c r="Y11" s="303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</row>
    <row r="12" ht="26.25" customHeight="1" spans="1:254">
      <c r="A12" s="87" t="s">
        <v>115</v>
      </c>
      <c r="B12" s="87" t="s">
        <v>106</v>
      </c>
      <c r="C12" s="87" t="s">
        <v>106</v>
      </c>
      <c r="D12" s="88" t="s">
        <v>107</v>
      </c>
      <c r="E12" s="87" t="s">
        <v>108</v>
      </c>
      <c r="F12" s="303"/>
      <c r="G12" s="303"/>
      <c r="H12" s="303"/>
      <c r="I12" s="303"/>
      <c r="J12" s="303"/>
      <c r="K12" s="303"/>
      <c r="L12" s="318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</row>
    <row r="13" ht="26.25" customHeight="1" spans="1:254">
      <c r="A13" s="87" t="s">
        <v>116</v>
      </c>
      <c r="B13" s="87" t="s">
        <v>106</v>
      </c>
      <c r="C13" s="87" t="s">
        <v>114</v>
      </c>
      <c r="D13" s="88" t="s">
        <v>107</v>
      </c>
      <c r="E13" s="87" t="s">
        <v>117</v>
      </c>
      <c r="F13" s="303"/>
      <c r="G13" s="303"/>
      <c r="H13" s="303"/>
      <c r="I13" s="303"/>
      <c r="J13" s="303"/>
      <c r="K13" s="303"/>
      <c r="L13" s="318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</row>
    <row r="14" ht="26.25" customHeight="1" spans="1:254">
      <c r="A14" s="87" t="s">
        <v>118</v>
      </c>
      <c r="B14" s="87" t="s">
        <v>106</v>
      </c>
      <c r="C14" s="87" t="s">
        <v>106</v>
      </c>
      <c r="D14" s="88" t="s">
        <v>107</v>
      </c>
      <c r="E14" s="87" t="s">
        <v>119</v>
      </c>
      <c r="F14" s="303">
        <v>252</v>
      </c>
      <c r="G14" s="303">
        <v>214</v>
      </c>
      <c r="H14" s="303">
        <v>127</v>
      </c>
      <c r="I14" s="303"/>
      <c r="J14" s="303"/>
      <c r="K14" s="303">
        <v>58</v>
      </c>
      <c r="L14" s="318">
        <v>29</v>
      </c>
      <c r="M14" s="303">
        <v>29</v>
      </c>
      <c r="N14" s="303">
        <v>20</v>
      </c>
      <c r="O14" s="303">
        <v>9</v>
      </c>
      <c r="P14" s="303"/>
      <c r="Q14" s="303"/>
      <c r="R14" s="303"/>
      <c r="S14" s="303"/>
      <c r="T14" s="303"/>
      <c r="U14" s="303">
        <v>9</v>
      </c>
      <c r="V14" s="303"/>
      <c r="W14" s="303"/>
      <c r="X14" s="303"/>
      <c r="Y14" s="303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</row>
    <row r="15" ht="26.25" customHeight="1" spans="1:254">
      <c r="A15" s="87" t="s">
        <v>118</v>
      </c>
      <c r="B15" s="87" t="s">
        <v>114</v>
      </c>
      <c r="C15" s="87" t="s">
        <v>106</v>
      </c>
      <c r="D15" s="88" t="s">
        <v>107</v>
      </c>
      <c r="E15" s="87" t="s">
        <v>120</v>
      </c>
      <c r="F15" s="303">
        <v>92</v>
      </c>
      <c r="G15" s="303">
        <v>79</v>
      </c>
      <c r="H15" s="303">
        <v>41</v>
      </c>
      <c r="I15" s="303"/>
      <c r="J15" s="303"/>
      <c r="K15" s="303">
        <v>25</v>
      </c>
      <c r="L15" s="318">
        <v>13</v>
      </c>
      <c r="M15" s="303">
        <v>10</v>
      </c>
      <c r="N15" s="303">
        <v>7</v>
      </c>
      <c r="O15" s="303">
        <v>3</v>
      </c>
      <c r="P15" s="303"/>
      <c r="Q15" s="303"/>
      <c r="R15" s="303"/>
      <c r="S15" s="303"/>
      <c r="T15" s="303"/>
      <c r="U15" s="303">
        <v>3</v>
      </c>
      <c r="V15" s="303"/>
      <c r="W15" s="303"/>
      <c r="X15" s="303"/>
      <c r="Y15" s="303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</row>
    <row r="16" customHeight="1" spans="1:254">
      <c r="A16" s="87" t="s">
        <v>118</v>
      </c>
      <c r="B16" s="87" t="s">
        <v>105</v>
      </c>
      <c r="C16" s="87" t="s">
        <v>106</v>
      </c>
      <c r="D16" s="88" t="s">
        <v>107</v>
      </c>
      <c r="E16" s="87" t="s">
        <v>121</v>
      </c>
      <c r="F16" s="303">
        <v>111</v>
      </c>
      <c r="G16" s="303">
        <v>99</v>
      </c>
      <c r="H16" s="303">
        <v>69</v>
      </c>
      <c r="I16" s="303"/>
      <c r="J16" s="303"/>
      <c r="K16" s="303">
        <v>20</v>
      </c>
      <c r="L16" s="318">
        <v>10</v>
      </c>
      <c r="M16" s="303">
        <v>9</v>
      </c>
      <c r="N16" s="303">
        <v>6</v>
      </c>
      <c r="O16" s="303">
        <v>3</v>
      </c>
      <c r="P16" s="303">
        <v>0</v>
      </c>
      <c r="Q16" s="303"/>
      <c r="R16" s="303"/>
      <c r="S16" s="303"/>
      <c r="T16" s="303"/>
      <c r="U16" s="303">
        <v>3</v>
      </c>
      <c r="V16" s="303"/>
      <c r="W16" s="303"/>
      <c r="X16" s="303"/>
      <c r="Y16" s="303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</row>
    <row r="17" customHeight="1" spans="1:254">
      <c r="A17" s="87" t="s">
        <v>122</v>
      </c>
      <c r="B17" s="87" t="s">
        <v>110</v>
      </c>
      <c r="C17" s="87" t="s">
        <v>106</v>
      </c>
      <c r="D17" s="88" t="s">
        <v>107</v>
      </c>
      <c r="E17" s="87" t="s">
        <v>123</v>
      </c>
      <c r="F17" s="303"/>
      <c r="G17" s="303"/>
      <c r="H17" s="303"/>
      <c r="I17" s="303"/>
      <c r="J17" s="303"/>
      <c r="K17" s="303"/>
      <c r="L17" s="318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customHeight="1" spans="1:25">
      <c r="A18" s="87"/>
      <c r="B18" s="87"/>
      <c r="C18" s="87"/>
      <c r="D18" s="304"/>
      <c r="E18" s="87" t="s">
        <v>81</v>
      </c>
      <c r="F18" s="303">
        <f>SUM(F8:F17)</f>
        <v>2993</v>
      </c>
      <c r="G18" s="303">
        <f t="shared" ref="G18:Y18" si="0">SUM(G8:G17)</f>
        <v>2347</v>
      </c>
      <c r="H18" s="303">
        <f t="shared" si="0"/>
        <v>1713</v>
      </c>
      <c r="I18" s="303">
        <f t="shared" si="0"/>
        <v>0</v>
      </c>
      <c r="J18" s="303">
        <f t="shared" si="0"/>
        <v>0</v>
      </c>
      <c r="K18" s="303">
        <f t="shared" si="0"/>
        <v>415</v>
      </c>
      <c r="L18" s="303">
        <f t="shared" si="0"/>
        <v>219</v>
      </c>
      <c r="M18" s="303">
        <f t="shared" si="0"/>
        <v>276</v>
      </c>
      <c r="N18" s="303">
        <f t="shared" si="0"/>
        <v>190</v>
      </c>
      <c r="O18" s="303">
        <f t="shared" si="0"/>
        <v>86</v>
      </c>
      <c r="P18" s="303">
        <f t="shared" si="0"/>
        <v>0</v>
      </c>
      <c r="Q18" s="303">
        <f t="shared" si="0"/>
        <v>0</v>
      </c>
      <c r="R18" s="303">
        <f t="shared" si="0"/>
        <v>0</v>
      </c>
      <c r="S18" s="303">
        <f t="shared" si="0"/>
        <v>0</v>
      </c>
      <c r="T18" s="303">
        <f t="shared" si="0"/>
        <v>0</v>
      </c>
      <c r="U18" s="303">
        <f t="shared" si="0"/>
        <v>189</v>
      </c>
      <c r="V18" s="303">
        <f t="shared" si="0"/>
        <v>181</v>
      </c>
      <c r="W18" s="303">
        <f t="shared" si="0"/>
        <v>0</v>
      </c>
      <c r="X18" s="303">
        <f t="shared" si="0"/>
        <v>0</v>
      </c>
      <c r="Y18" s="303">
        <f t="shared" si="0"/>
        <v>181</v>
      </c>
    </row>
  </sheetData>
  <sheetProtection formatCells="0" formatColumns="0" formatRows="0"/>
  <mergeCells count="32">
    <mergeCell ref="A2:Y2"/>
    <mergeCell ref="A3:E3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showGridLines="0" showZeros="0" workbookViewId="0">
      <selection activeCell="A3" sqref="A3:E3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 t="s">
        <v>243</v>
      </c>
    </row>
    <row r="2" ht="33" customHeight="1" spans="1:14">
      <c r="A2" s="302" t="s">
        <v>244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customHeight="1" spans="1:14">
      <c r="A3" s="79" t="s">
        <v>2</v>
      </c>
      <c r="B3" s="79"/>
      <c r="C3" s="79"/>
      <c r="D3" s="79"/>
      <c r="E3" s="79"/>
      <c r="F3" s="8"/>
      <c r="G3" s="8"/>
      <c r="H3" s="8"/>
      <c r="I3" s="8"/>
      <c r="J3" s="8"/>
      <c r="K3" s="8"/>
      <c r="L3" s="8"/>
      <c r="M3" s="256" t="s">
        <v>78</v>
      </c>
      <c r="N3" s="256"/>
    </row>
    <row r="4" ht="22.5" customHeight="1" spans="1:14">
      <c r="A4" s="250" t="s">
        <v>98</v>
      </c>
      <c r="B4" s="250"/>
      <c r="C4" s="250"/>
      <c r="D4" s="84" t="s">
        <v>144</v>
      </c>
      <c r="E4" s="84" t="s">
        <v>80</v>
      </c>
      <c r="F4" s="84" t="s">
        <v>81</v>
      </c>
      <c r="G4" s="84" t="s">
        <v>146</v>
      </c>
      <c r="H4" s="84"/>
      <c r="I4" s="84"/>
      <c r="J4" s="84"/>
      <c r="K4" s="84"/>
      <c r="L4" s="84" t="s">
        <v>150</v>
      </c>
      <c r="M4" s="84"/>
      <c r="N4" s="84"/>
    </row>
    <row r="5" ht="17.25" customHeight="1" spans="1:14">
      <c r="A5" s="84" t="s">
        <v>101</v>
      </c>
      <c r="B5" s="129" t="s">
        <v>102</v>
      </c>
      <c r="C5" s="84" t="s">
        <v>103</v>
      </c>
      <c r="D5" s="84"/>
      <c r="E5" s="84"/>
      <c r="F5" s="84"/>
      <c r="G5" s="84" t="s">
        <v>178</v>
      </c>
      <c r="H5" s="84" t="s">
        <v>179</v>
      </c>
      <c r="I5" s="84" t="s">
        <v>159</v>
      </c>
      <c r="J5" s="84" t="s">
        <v>160</v>
      </c>
      <c r="K5" s="84" t="s">
        <v>161</v>
      </c>
      <c r="L5" s="84" t="s">
        <v>178</v>
      </c>
      <c r="M5" s="84" t="s">
        <v>133</v>
      </c>
      <c r="N5" s="84" t="s">
        <v>180</v>
      </c>
    </row>
    <row r="6" ht="20.25" customHeight="1" spans="1:14">
      <c r="A6" s="84"/>
      <c r="B6" s="129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6" customFormat="1" ht="29.25" customHeight="1" spans="1:14">
      <c r="A7" s="87" t="s">
        <v>104</v>
      </c>
      <c r="B7" s="87" t="s">
        <v>105</v>
      </c>
      <c r="C7" s="87" t="s">
        <v>106</v>
      </c>
      <c r="D7" s="88" t="s">
        <v>107</v>
      </c>
      <c r="E7" s="87" t="s">
        <v>108</v>
      </c>
      <c r="F7" s="303">
        <v>2344</v>
      </c>
      <c r="G7" s="255"/>
      <c r="H7" s="303">
        <v>1791</v>
      </c>
      <c r="I7" s="303">
        <v>207</v>
      </c>
      <c r="J7" s="303">
        <v>165</v>
      </c>
      <c r="K7" s="255"/>
      <c r="L7" s="255">
        <v>181</v>
      </c>
      <c r="M7" s="255"/>
      <c r="N7" s="255">
        <v>181</v>
      </c>
    </row>
    <row r="8" ht="29.25" customHeight="1" spans="1:14">
      <c r="A8" s="87" t="s">
        <v>109</v>
      </c>
      <c r="B8" s="87" t="s">
        <v>110</v>
      </c>
      <c r="C8" s="87" t="s">
        <v>110</v>
      </c>
      <c r="D8" s="88" t="s">
        <v>107</v>
      </c>
      <c r="E8" s="87" t="s">
        <v>111</v>
      </c>
      <c r="F8" s="303"/>
      <c r="G8" s="255"/>
      <c r="H8" s="303"/>
      <c r="I8" s="303"/>
      <c r="J8" s="303"/>
      <c r="K8" s="255"/>
      <c r="L8" s="255"/>
      <c r="M8" s="255"/>
      <c r="N8" s="255"/>
    </row>
    <row r="9" ht="29.25" customHeight="1" spans="1:14">
      <c r="A9" s="87" t="s">
        <v>112</v>
      </c>
      <c r="B9" s="87" t="s">
        <v>106</v>
      </c>
      <c r="C9" s="87" t="s">
        <v>106</v>
      </c>
      <c r="D9" s="88" t="s">
        <v>107</v>
      </c>
      <c r="E9" s="87" t="s">
        <v>108</v>
      </c>
      <c r="F9" s="303">
        <v>78</v>
      </c>
      <c r="G9" s="255"/>
      <c r="H9" s="303">
        <v>66</v>
      </c>
      <c r="I9" s="303">
        <v>9</v>
      </c>
      <c r="J9" s="303">
        <v>3</v>
      </c>
      <c r="K9" s="255"/>
      <c r="L9" s="255"/>
      <c r="M9" s="255"/>
      <c r="N9" s="255"/>
    </row>
    <row r="10" ht="29.25" customHeight="1" spans="1:14">
      <c r="A10" s="87" t="s">
        <v>113</v>
      </c>
      <c r="B10" s="87" t="s">
        <v>114</v>
      </c>
      <c r="C10" s="87" t="s">
        <v>106</v>
      </c>
      <c r="D10" s="88" t="s">
        <v>107</v>
      </c>
      <c r="E10" s="87" t="s">
        <v>108</v>
      </c>
      <c r="F10" s="303">
        <v>116</v>
      </c>
      <c r="G10" s="255"/>
      <c r="H10" s="303">
        <v>98</v>
      </c>
      <c r="I10" s="303">
        <v>12</v>
      </c>
      <c r="J10" s="303">
        <v>6</v>
      </c>
      <c r="K10" s="255"/>
      <c r="L10" s="255"/>
      <c r="M10" s="255"/>
      <c r="N10" s="255"/>
    </row>
    <row r="11" ht="29.25" customHeight="1" spans="1:14">
      <c r="A11" s="87" t="s">
        <v>115</v>
      </c>
      <c r="B11" s="87" t="s">
        <v>106</v>
      </c>
      <c r="C11" s="87" t="s">
        <v>106</v>
      </c>
      <c r="D11" s="88" t="s">
        <v>107</v>
      </c>
      <c r="E11" s="87" t="s">
        <v>108</v>
      </c>
      <c r="F11" s="303"/>
      <c r="G11" s="255"/>
      <c r="H11" s="303"/>
      <c r="I11" s="303"/>
      <c r="J11" s="303"/>
      <c r="K11" s="255"/>
      <c r="L11" s="255"/>
      <c r="M11" s="255"/>
      <c r="N11" s="255"/>
    </row>
    <row r="12" ht="29.25" customHeight="1" spans="1:14">
      <c r="A12" s="87" t="s">
        <v>116</v>
      </c>
      <c r="B12" s="87" t="s">
        <v>106</v>
      </c>
      <c r="C12" s="87" t="s">
        <v>114</v>
      </c>
      <c r="D12" s="88" t="s">
        <v>107</v>
      </c>
      <c r="E12" s="87" t="s">
        <v>117</v>
      </c>
      <c r="F12" s="303"/>
      <c r="G12" s="255"/>
      <c r="H12" s="303"/>
      <c r="I12" s="303"/>
      <c r="J12" s="303"/>
      <c r="K12" s="255"/>
      <c r="L12" s="255"/>
      <c r="M12" s="255"/>
      <c r="N12" s="255"/>
    </row>
    <row r="13" ht="29.25" customHeight="1" spans="1:14">
      <c r="A13" s="87" t="s">
        <v>118</v>
      </c>
      <c r="B13" s="87" t="s">
        <v>106</v>
      </c>
      <c r="C13" s="87" t="s">
        <v>106</v>
      </c>
      <c r="D13" s="88" t="s">
        <v>107</v>
      </c>
      <c r="E13" s="87" t="s">
        <v>119</v>
      </c>
      <c r="F13" s="303">
        <v>252</v>
      </c>
      <c r="G13" s="255"/>
      <c r="H13" s="303">
        <v>214</v>
      </c>
      <c r="I13" s="303">
        <v>29</v>
      </c>
      <c r="J13" s="303">
        <v>9</v>
      </c>
      <c r="K13" s="255"/>
      <c r="L13" s="255"/>
      <c r="M13" s="255"/>
      <c r="N13" s="255"/>
    </row>
    <row r="14" ht="29.25" customHeight="1" spans="1:14">
      <c r="A14" s="87" t="s">
        <v>118</v>
      </c>
      <c r="B14" s="87" t="s">
        <v>114</v>
      </c>
      <c r="C14" s="87" t="s">
        <v>106</v>
      </c>
      <c r="D14" s="88" t="s">
        <v>107</v>
      </c>
      <c r="E14" s="87" t="s">
        <v>120</v>
      </c>
      <c r="F14" s="303">
        <v>92</v>
      </c>
      <c r="G14" s="255"/>
      <c r="H14" s="303">
        <v>79</v>
      </c>
      <c r="I14" s="303">
        <v>10</v>
      </c>
      <c r="J14" s="303">
        <v>3</v>
      </c>
      <c r="K14" s="255"/>
      <c r="L14" s="255"/>
      <c r="M14" s="255"/>
      <c r="N14" s="255"/>
    </row>
    <row r="15" ht="24.75" customHeight="1" spans="1:14">
      <c r="A15" s="87" t="s">
        <v>118</v>
      </c>
      <c r="B15" s="87" t="s">
        <v>105</v>
      </c>
      <c r="C15" s="87" t="s">
        <v>106</v>
      </c>
      <c r="D15" s="88" t="s">
        <v>107</v>
      </c>
      <c r="E15" s="87" t="s">
        <v>121</v>
      </c>
      <c r="F15" s="303">
        <v>111</v>
      </c>
      <c r="G15" s="91"/>
      <c r="H15" s="303">
        <v>99</v>
      </c>
      <c r="I15" s="303">
        <v>9</v>
      </c>
      <c r="J15" s="303">
        <v>3</v>
      </c>
      <c r="K15" s="91"/>
      <c r="L15" s="91"/>
      <c r="M15" s="91"/>
      <c r="N15" s="91"/>
    </row>
    <row r="16" ht="30" customHeight="1" spans="1:14">
      <c r="A16" s="87" t="s">
        <v>122</v>
      </c>
      <c r="B16" s="87" t="s">
        <v>110</v>
      </c>
      <c r="C16" s="87" t="s">
        <v>106</v>
      </c>
      <c r="D16" s="88" t="s">
        <v>107</v>
      </c>
      <c r="E16" s="87" t="s">
        <v>123</v>
      </c>
      <c r="F16" s="303"/>
      <c r="G16" s="91"/>
      <c r="H16" s="303"/>
      <c r="I16" s="303"/>
      <c r="J16" s="91"/>
      <c r="K16" s="91"/>
      <c r="L16" s="91"/>
      <c r="M16" s="91"/>
      <c r="N16" s="91"/>
    </row>
    <row r="17" ht="33" customHeight="1" spans="1:14">
      <c r="A17" s="87"/>
      <c r="B17" s="87"/>
      <c r="C17" s="87"/>
      <c r="D17" s="304"/>
      <c r="E17" s="87" t="s">
        <v>81</v>
      </c>
      <c r="F17" s="303">
        <f>SUM(F7:F16)</f>
        <v>2993</v>
      </c>
      <c r="G17" s="303">
        <f t="shared" ref="G17" si="0">SUM(G7:G16)</f>
        <v>0</v>
      </c>
      <c r="H17" s="303">
        <f t="shared" ref="H17" si="1">SUM(H7:H16)</f>
        <v>2347</v>
      </c>
      <c r="I17" s="303">
        <f t="shared" ref="I17" si="2">SUM(I7:I16)</f>
        <v>276</v>
      </c>
      <c r="J17" s="303">
        <f t="shared" ref="J17" si="3">SUM(J7:J16)</f>
        <v>189</v>
      </c>
      <c r="K17" s="303">
        <f t="shared" ref="K17" si="4">SUM(K7:K16)</f>
        <v>0</v>
      </c>
      <c r="L17" s="303">
        <f t="shared" ref="L17" si="5">SUM(L7:L16)</f>
        <v>181</v>
      </c>
      <c r="M17" s="303">
        <f t="shared" ref="M17" si="6">SUM(M7:M16)</f>
        <v>0</v>
      </c>
      <c r="N17" s="303">
        <f t="shared" ref="N17" si="7">SUM(N7:N16)</f>
        <v>181</v>
      </c>
    </row>
  </sheetData>
  <sheetProtection formatCells="0" formatColumns="0" formatRows="0"/>
  <mergeCells count="20">
    <mergeCell ref="A2:N2"/>
    <mergeCell ref="A3:E3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G8" sqref="G8:K8"/>
    </sheetView>
  </sheetViews>
  <sheetFormatPr defaultColWidth="9" defaultRowHeight="23.1" customHeight="1"/>
  <cols>
    <col min="1" max="3" width="4" style="283" customWidth="1"/>
    <col min="4" max="4" width="9.625" style="283" customWidth="1"/>
    <col min="5" max="5" width="21.875" style="283" customWidth="1"/>
    <col min="6" max="6" width="8.625" style="283" customWidth="1"/>
    <col min="7" max="14" width="7.25" style="283" customWidth="1"/>
    <col min="15" max="16" width="7" style="283" customWidth="1"/>
    <col min="17" max="25" width="7.25" style="283" customWidth="1"/>
    <col min="26" max="26" width="6.875" style="283" customWidth="1"/>
    <col min="27" max="27" width="7.25" style="283" customWidth="1"/>
    <col min="28" max="16384" width="9" style="283"/>
  </cols>
  <sheetData>
    <row r="1" customHeight="1" spans="1:27">
      <c r="A1" s="8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8"/>
      <c r="U1" s="8"/>
      <c r="V1" s="8"/>
      <c r="W1" s="8"/>
      <c r="X1" s="8"/>
      <c r="Y1" s="300" t="s">
        <v>245</v>
      </c>
      <c r="Z1" s="300"/>
      <c r="AA1" s="300"/>
    </row>
    <row r="2" customHeight="1" spans="1:27">
      <c r="A2" s="285" t="s">
        <v>246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</row>
    <row r="3" customHeight="1" spans="1:27">
      <c r="A3" s="79" t="s">
        <v>2</v>
      </c>
      <c r="B3" s="79"/>
      <c r="C3" s="79"/>
      <c r="D3" s="79"/>
      <c r="E3" s="79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8"/>
      <c r="U3" s="8"/>
      <c r="V3" s="8"/>
      <c r="W3" s="8"/>
      <c r="X3" s="8"/>
      <c r="Y3" s="301" t="s">
        <v>78</v>
      </c>
      <c r="Z3" s="301"/>
      <c r="AA3" s="301"/>
    </row>
    <row r="4" customHeight="1" spans="1:27">
      <c r="A4" s="287" t="s">
        <v>98</v>
      </c>
      <c r="B4" s="287"/>
      <c r="C4" s="287"/>
      <c r="D4" s="288" t="s">
        <v>79</v>
      </c>
      <c r="E4" s="288" t="s">
        <v>99</v>
      </c>
      <c r="F4" s="288" t="s">
        <v>183</v>
      </c>
      <c r="G4" s="288" t="s">
        <v>184</v>
      </c>
      <c r="H4" s="288" t="s">
        <v>185</v>
      </c>
      <c r="I4" s="288" t="s">
        <v>186</v>
      </c>
      <c r="J4" s="288" t="s">
        <v>187</v>
      </c>
      <c r="K4" s="288" t="s">
        <v>188</v>
      </c>
      <c r="L4" s="288" t="s">
        <v>189</v>
      </c>
      <c r="M4" s="288" t="s">
        <v>190</v>
      </c>
      <c r="N4" s="288" t="s">
        <v>191</v>
      </c>
      <c r="O4" s="288" t="s">
        <v>192</v>
      </c>
      <c r="P4" s="294" t="s">
        <v>193</v>
      </c>
      <c r="Q4" s="288" t="s">
        <v>194</v>
      </c>
      <c r="R4" s="288" t="s">
        <v>195</v>
      </c>
      <c r="S4" s="288" t="s">
        <v>196</v>
      </c>
      <c r="T4" s="288" t="s">
        <v>197</v>
      </c>
      <c r="U4" s="288" t="s">
        <v>198</v>
      </c>
      <c r="V4" s="288" t="s">
        <v>199</v>
      </c>
      <c r="W4" s="288" t="s">
        <v>200</v>
      </c>
      <c r="X4" s="288" t="s">
        <v>201</v>
      </c>
      <c r="Y4" s="288" t="s">
        <v>202</v>
      </c>
      <c r="Z4" s="288" t="s">
        <v>203</v>
      </c>
      <c r="AA4" s="288" t="s">
        <v>204</v>
      </c>
    </row>
    <row r="5" customHeight="1" spans="1:27">
      <c r="A5" s="288" t="s">
        <v>101</v>
      </c>
      <c r="B5" s="288" t="s">
        <v>102</v>
      </c>
      <c r="C5" s="288" t="s">
        <v>103</v>
      </c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95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</row>
    <row r="6" customHeight="1" spans="1:27">
      <c r="A6" s="288"/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96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</row>
    <row r="7" customHeight="1" spans="1:27">
      <c r="A7" s="287" t="s">
        <v>93</v>
      </c>
      <c r="B7" s="287" t="s">
        <v>93</v>
      </c>
      <c r="C7" s="287" t="s">
        <v>93</v>
      </c>
      <c r="D7" s="287" t="s">
        <v>93</v>
      </c>
      <c r="E7" s="287" t="s">
        <v>93</v>
      </c>
      <c r="F7" s="287">
        <v>1</v>
      </c>
      <c r="G7" s="287">
        <v>2</v>
      </c>
      <c r="H7" s="287">
        <v>3</v>
      </c>
      <c r="I7" s="287">
        <v>4</v>
      </c>
      <c r="J7" s="287">
        <v>5</v>
      </c>
      <c r="K7" s="287">
        <v>6</v>
      </c>
      <c r="L7" s="287">
        <v>7</v>
      </c>
      <c r="M7" s="287">
        <v>8</v>
      </c>
      <c r="N7" s="287">
        <v>9</v>
      </c>
      <c r="O7" s="287">
        <v>10</v>
      </c>
      <c r="P7" s="287">
        <v>11</v>
      </c>
      <c r="Q7" s="287">
        <v>12</v>
      </c>
      <c r="R7" s="287">
        <v>13</v>
      </c>
      <c r="S7" s="287">
        <v>14</v>
      </c>
      <c r="T7" s="287">
        <v>15</v>
      </c>
      <c r="U7" s="287">
        <v>16</v>
      </c>
      <c r="V7" s="287">
        <v>17</v>
      </c>
      <c r="W7" s="287">
        <v>18</v>
      </c>
      <c r="X7" s="287">
        <v>19</v>
      </c>
      <c r="Y7" s="287">
        <v>20</v>
      </c>
      <c r="Z7" s="287">
        <v>21</v>
      </c>
      <c r="AA7" s="287">
        <v>22</v>
      </c>
    </row>
    <row r="8" s="282" customFormat="1" customHeight="1" spans="1:27">
      <c r="A8" s="108" t="s">
        <v>116</v>
      </c>
      <c r="B8" s="108" t="s">
        <v>106</v>
      </c>
      <c r="C8" s="108" t="s">
        <v>106</v>
      </c>
      <c r="D8" s="108" t="s">
        <v>107</v>
      </c>
      <c r="E8" s="251" t="s">
        <v>205</v>
      </c>
      <c r="F8" s="289">
        <v>416</v>
      </c>
      <c r="G8" s="289">
        <v>60</v>
      </c>
      <c r="H8" s="289">
        <v>18</v>
      </c>
      <c r="I8" s="289">
        <v>5</v>
      </c>
      <c r="J8" s="289">
        <v>23</v>
      </c>
      <c r="K8" s="289">
        <v>32</v>
      </c>
      <c r="L8" s="289">
        <v>14</v>
      </c>
      <c r="M8" s="289"/>
      <c r="N8" s="289"/>
      <c r="O8" s="289">
        <v>62</v>
      </c>
      <c r="P8" s="289"/>
      <c r="Q8" s="289">
        <v>25</v>
      </c>
      <c r="R8" s="289">
        <v>12</v>
      </c>
      <c r="S8" s="289"/>
      <c r="T8" s="289">
        <v>95</v>
      </c>
      <c r="U8" s="289"/>
      <c r="V8" s="298"/>
      <c r="W8" s="299"/>
      <c r="X8" s="299">
        <v>6</v>
      </c>
      <c r="Y8" s="298"/>
      <c r="Z8" s="298"/>
      <c r="AA8" s="299">
        <v>64</v>
      </c>
    </row>
    <row r="9" customHeight="1" spans="1:27">
      <c r="A9" s="108" t="s">
        <v>116</v>
      </c>
      <c r="B9" s="108" t="s">
        <v>106</v>
      </c>
      <c r="C9" s="108" t="s">
        <v>106</v>
      </c>
      <c r="D9" s="108"/>
      <c r="E9" s="254" t="s">
        <v>81</v>
      </c>
      <c r="F9" s="289">
        <v>416</v>
      </c>
      <c r="G9" s="289">
        <v>60</v>
      </c>
      <c r="H9" s="289">
        <v>18</v>
      </c>
      <c r="I9" s="289">
        <v>5</v>
      </c>
      <c r="J9" s="289">
        <v>23</v>
      </c>
      <c r="K9" s="289">
        <v>32</v>
      </c>
      <c r="L9" s="289">
        <v>14</v>
      </c>
      <c r="M9" s="289"/>
      <c r="N9" s="289"/>
      <c r="O9" s="289">
        <v>62</v>
      </c>
      <c r="P9" s="289"/>
      <c r="Q9" s="289">
        <v>25</v>
      </c>
      <c r="R9" s="289">
        <v>12</v>
      </c>
      <c r="S9" s="289"/>
      <c r="T9" s="289">
        <v>95</v>
      </c>
      <c r="U9" s="289"/>
      <c r="V9" s="298"/>
      <c r="W9" s="299"/>
      <c r="X9" s="299">
        <v>6</v>
      </c>
      <c r="Y9" s="298"/>
      <c r="Z9" s="298"/>
      <c r="AA9" s="299">
        <v>64</v>
      </c>
    </row>
    <row r="10" customHeight="1" spans="1:27">
      <c r="A10" s="290"/>
      <c r="B10" s="290"/>
      <c r="C10" s="290"/>
      <c r="D10" s="291"/>
      <c r="E10" s="292"/>
      <c r="F10" s="293"/>
      <c r="G10" s="293"/>
      <c r="H10" s="293"/>
      <c r="I10" s="293"/>
      <c r="J10" s="293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</row>
    <row r="11" customHeight="1" spans="1:27">
      <c r="A11" s="290"/>
      <c r="B11" s="290"/>
      <c r="C11" s="290"/>
      <c r="D11" s="291"/>
      <c r="E11" s="292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</row>
    <row r="12" customHeight="1" spans="1:27">
      <c r="A12" s="8"/>
      <c r="B12" s="8"/>
      <c r="C12" s="8"/>
      <c r="D12" s="8"/>
      <c r="E12" s="8"/>
      <c r="F12" s="8"/>
      <c r="G12" s="8"/>
      <c r="H12" s="8"/>
      <c r="I12" s="8"/>
      <c r="J12" s="8"/>
      <c r="K12" s="29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</sheetData>
  <sheetProtection formatCells="0" formatColumns="0" formatRows="0"/>
  <mergeCells count="32">
    <mergeCell ref="Y1:AA1"/>
    <mergeCell ref="A2:AA2"/>
    <mergeCell ref="A3:E3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7" sqref="H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 t="s">
        <v>247</v>
      </c>
    </row>
    <row r="2" ht="33.75" customHeight="1" spans="1:20">
      <c r="A2" s="78" t="s">
        <v>248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79" t="s">
        <v>2</v>
      </c>
      <c r="B3" s="79"/>
      <c r="C3" s="79"/>
      <c r="D3" s="79"/>
      <c r="E3" s="79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81" t="s">
        <v>78</v>
      </c>
      <c r="T3" s="281"/>
    </row>
    <row r="4" ht="22.5" customHeight="1" spans="1:20">
      <c r="A4" s="277" t="s">
        <v>98</v>
      </c>
      <c r="B4" s="277"/>
      <c r="C4" s="277"/>
      <c r="D4" s="84" t="s">
        <v>208</v>
      </c>
      <c r="E4" s="84" t="s">
        <v>145</v>
      </c>
      <c r="F4" s="83" t="s">
        <v>183</v>
      </c>
      <c r="G4" s="84" t="s">
        <v>147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150</v>
      </c>
      <c r="S4" s="84"/>
      <c r="T4" s="84"/>
    </row>
    <row r="5" customHeight="1" spans="1:20">
      <c r="A5" s="277"/>
      <c r="B5" s="277"/>
      <c r="C5" s="277"/>
      <c r="D5" s="84"/>
      <c r="E5" s="84"/>
      <c r="F5" s="85"/>
      <c r="G5" s="84" t="s">
        <v>90</v>
      </c>
      <c r="H5" s="84" t="s">
        <v>209</v>
      </c>
      <c r="I5" s="84" t="s">
        <v>194</v>
      </c>
      <c r="J5" s="84" t="s">
        <v>195</v>
      </c>
      <c r="K5" s="84" t="s">
        <v>210</v>
      </c>
      <c r="L5" s="84" t="s">
        <v>211</v>
      </c>
      <c r="M5" s="84" t="s">
        <v>196</v>
      </c>
      <c r="N5" s="84" t="s">
        <v>212</v>
      </c>
      <c r="O5" s="84" t="s">
        <v>199</v>
      </c>
      <c r="P5" s="84" t="s">
        <v>213</v>
      </c>
      <c r="Q5" s="84" t="s">
        <v>214</v>
      </c>
      <c r="R5" s="84" t="s">
        <v>90</v>
      </c>
      <c r="S5" s="84" t="s">
        <v>215</v>
      </c>
      <c r="T5" s="84" t="s">
        <v>180</v>
      </c>
    </row>
    <row r="6" ht="42.75" customHeight="1" spans="1:20">
      <c r="A6" s="84" t="s">
        <v>101</v>
      </c>
      <c r="B6" s="84" t="s">
        <v>102</v>
      </c>
      <c r="C6" s="84" t="s">
        <v>103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6" customFormat="1" ht="35.25" customHeight="1" spans="1:20">
      <c r="A7" s="108"/>
      <c r="B7" s="108"/>
      <c r="C7" s="108"/>
      <c r="D7" s="108" t="s">
        <v>107</v>
      </c>
      <c r="E7" s="251" t="s">
        <v>205</v>
      </c>
      <c r="F7" s="278">
        <v>416</v>
      </c>
      <c r="G7" s="279">
        <v>416</v>
      </c>
      <c r="H7" s="279">
        <v>233</v>
      </c>
      <c r="I7" s="279">
        <v>25</v>
      </c>
      <c r="J7" s="279">
        <v>12</v>
      </c>
      <c r="K7" s="279"/>
      <c r="L7" s="279"/>
      <c r="M7" s="279"/>
      <c r="N7" s="279"/>
      <c r="O7" s="279"/>
      <c r="P7" s="279">
        <v>62</v>
      </c>
      <c r="Q7" s="279">
        <v>84</v>
      </c>
      <c r="R7" s="279"/>
      <c r="S7" s="279"/>
      <c r="T7" s="279"/>
    </row>
    <row r="8" ht="35.25" customHeight="1" spans="1:20">
      <c r="A8" s="108"/>
      <c r="B8" s="108"/>
      <c r="C8" s="108"/>
      <c r="D8" s="108"/>
      <c r="E8" s="254" t="s">
        <v>81</v>
      </c>
      <c r="F8" s="278">
        <v>416</v>
      </c>
      <c r="G8" s="279">
        <v>416</v>
      </c>
      <c r="H8" s="279">
        <v>233</v>
      </c>
      <c r="I8" s="279">
        <v>25</v>
      </c>
      <c r="J8" s="279">
        <v>12</v>
      </c>
      <c r="K8" s="279"/>
      <c r="L8" s="279"/>
      <c r="M8" s="279"/>
      <c r="N8" s="279"/>
      <c r="O8" s="279"/>
      <c r="P8" s="279">
        <v>62</v>
      </c>
      <c r="Q8" s="279">
        <v>84</v>
      </c>
      <c r="R8" s="279"/>
      <c r="S8" s="279"/>
      <c r="T8" s="279"/>
    </row>
    <row r="9" ht="35.25" customHeight="1" spans="1:20">
      <c r="A9" s="129"/>
      <c r="B9" s="129"/>
      <c r="C9" s="129"/>
      <c r="D9" s="128"/>
      <c r="E9" s="129"/>
      <c r="F9" s="280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</row>
  </sheetData>
  <sheetProtection formatCells="0" formatColumns="0" formatRows="0"/>
  <mergeCells count="23">
    <mergeCell ref="A2:T2"/>
    <mergeCell ref="A3:E3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1"/>
  <sheetViews>
    <sheetView showGridLines="0" showZeros="0" workbookViewId="0">
      <selection activeCell="A3" sqref="A3:E3"/>
    </sheetView>
  </sheetViews>
  <sheetFormatPr defaultColWidth="9" defaultRowHeight="23.1" customHeight="1"/>
  <cols>
    <col min="1" max="3" width="4" style="258" customWidth="1"/>
    <col min="4" max="4" width="11.125" style="258" customWidth="1"/>
    <col min="5" max="5" width="30.125" style="258" customWidth="1"/>
    <col min="6" max="6" width="11.375" style="258" customWidth="1"/>
    <col min="7" max="12" width="10.375" style="258" customWidth="1"/>
    <col min="13" max="246" width="6.75" style="258" customWidth="1"/>
    <col min="247" max="252" width="6.75" style="259" customWidth="1"/>
    <col min="253" max="253" width="6.875" style="260" customWidth="1"/>
    <col min="254" max="16384" width="9" style="260"/>
  </cols>
  <sheetData>
    <row r="1" customHeight="1" spans="1:25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272" t="s">
        <v>249</v>
      </c>
      <c r="M1" s="8"/>
      <c r="N1" s="8"/>
      <c r="O1" s="8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1" t="s">
        <v>250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8"/>
      <c r="N2" s="8"/>
      <c r="O2" s="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79" t="s">
        <v>2</v>
      </c>
      <c r="B3" s="79"/>
      <c r="C3" s="79"/>
      <c r="D3" s="79"/>
      <c r="E3" s="79"/>
      <c r="F3" s="8"/>
      <c r="G3" s="8"/>
      <c r="H3" s="262"/>
      <c r="I3" s="8"/>
      <c r="J3" s="273" t="s">
        <v>78</v>
      </c>
      <c r="K3" s="273"/>
      <c r="L3" s="273"/>
      <c r="M3" s="8"/>
      <c r="N3" s="8"/>
      <c r="O3" s="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3" t="s">
        <v>98</v>
      </c>
      <c r="B4" s="263"/>
      <c r="C4" s="263"/>
      <c r="D4" s="264" t="s">
        <v>144</v>
      </c>
      <c r="E4" s="264" t="s">
        <v>99</v>
      </c>
      <c r="F4" s="264" t="s">
        <v>183</v>
      </c>
      <c r="G4" s="265" t="s">
        <v>218</v>
      </c>
      <c r="H4" s="264" t="s">
        <v>219</v>
      </c>
      <c r="I4" s="264" t="s">
        <v>220</v>
      </c>
      <c r="J4" s="264" t="s">
        <v>221</v>
      </c>
      <c r="K4" s="264" t="s">
        <v>222</v>
      </c>
      <c r="L4" s="264" t="s">
        <v>204</v>
      </c>
      <c r="M4" s="8"/>
      <c r="N4" s="8"/>
      <c r="O4" s="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4" t="s">
        <v>101</v>
      </c>
      <c r="B5" s="264" t="s">
        <v>102</v>
      </c>
      <c r="C5" s="264" t="s">
        <v>103</v>
      </c>
      <c r="D5" s="264"/>
      <c r="E5" s="264"/>
      <c r="F5" s="264"/>
      <c r="G5" s="265"/>
      <c r="H5" s="264"/>
      <c r="I5" s="264"/>
      <c r="J5" s="264"/>
      <c r="K5" s="264"/>
      <c r="L5" s="264"/>
      <c r="M5" s="8"/>
      <c r="N5" s="8"/>
      <c r="O5" s="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4"/>
      <c r="B6" s="264"/>
      <c r="C6" s="264"/>
      <c r="D6" s="264"/>
      <c r="E6" s="264"/>
      <c r="F6" s="264"/>
      <c r="G6" s="265"/>
      <c r="H6" s="264"/>
      <c r="I6" s="264"/>
      <c r="J6" s="264"/>
      <c r="K6" s="264"/>
      <c r="L6" s="264"/>
      <c r="M6" s="8"/>
      <c r="N6" s="8"/>
      <c r="O6" s="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6" t="s">
        <v>93</v>
      </c>
      <c r="B7" s="266" t="s">
        <v>93</v>
      </c>
      <c r="C7" s="266" t="s">
        <v>93</v>
      </c>
      <c r="D7" s="266" t="s">
        <v>93</v>
      </c>
      <c r="E7" s="266" t="s">
        <v>93</v>
      </c>
      <c r="F7" s="266">
        <v>1</v>
      </c>
      <c r="G7" s="263">
        <v>2</v>
      </c>
      <c r="H7" s="263">
        <v>3</v>
      </c>
      <c r="I7" s="263">
        <v>4</v>
      </c>
      <c r="J7" s="266">
        <v>5</v>
      </c>
      <c r="K7" s="266"/>
      <c r="L7" s="266">
        <v>6</v>
      </c>
      <c r="M7" s="262"/>
      <c r="N7" s="8"/>
      <c r="O7" s="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7" customFormat="1" customHeight="1" spans="1:252">
      <c r="A8" s="108"/>
      <c r="B8" s="108"/>
      <c r="C8" s="108"/>
      <c r="D8" s="108" t="s">
        <v>107</v>
      </c>
      <c r="E8" s="251" t="s">
        <v>205</v>
      </c>
      <c r="F8" s="252">
        <v>177</v>
      </c>
      <c r="G8" s="252"/>
      <c r="H8" s="253"/>
      <c r="I8" s="252"/>
      <c r="J8" s="252"/>
      <c r="K8" s="252"/>
      <c r="L8" s="253">
        <v>177</v>
      </c>
      <c r="M8" s="274"/>
      <c r="N8" s="262"/>
      <c r="O8" s="262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</row>
    <row r="9" customHeight="1" spans="1:252">
      <c r="A9" s="108"/>
      <c r="B9" s="108"/>
      <c r="C9" s="108"/>
      <c r="D9" s="108"/>
      <c r="E9" s="254" t="s">
        <v>81</v>
      </c>
      <c r="F9" s="252">
        <v>177</v>
      </c>
      <c r="G9" s="252"/>
      <c r="H9" s="253"/>
      <c r="I9" s="252"/>
      <c r="J9" s="252"/>
      <c r="K9" s="252"/>
      <c r="L9" s="253">
        <v>177</v>
      </c>
      <c r="M9" s="8"/>
      <c r="N9" s="8"/>
      <c r="O9" s="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7"/>
      <c r="B10" s="267"/>
      <c r="C10" s="268"/>
      <c r="D10" s="269"/>
      <c r="E10" s="270"/>
      <c r="F10" s="271"/>
      <c r="G10" s="271"/>
      <c r="H10" s="271"/>
      <c r="I10" s="271"/>
      <c r="J10" s="271"/>
      <c r="K10" s="271"/>
      <c r="L10" s="271"/>
      <c r="M10" s="275"/>
      <c r="N10" s="8"/>
      <c r="O10" s="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7"/>
      <c r="B11" s="267"/>
      <c r="C11" s="268"/>
      <c r="D11" s="269"/>
      <c r="E11" s="270"/>
      <c r="F11" s="271"/>
      <c r="G11" s="271"/>
      <c r="H11" s="271"/>
      <c r="I11" s="271"/>
      <c r="J11" s="271"/>
      <c r="K11" s="271"/>
      <c r="L11" s="271"/>
      <c r="M11" s="275"/>
      <c r="N11" s="8"/>
      <c r="O11" s="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</sheetData>
  <sheetProtection formatCells="0" formatColumns="0" formatRows="0"/>
  <mergeCells count="16">
    <mergeCell ref="A2:L2"/>
    <mergeCell ref="A3:E3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8"/>
  <sheetViews>
    <sheetView showGridLines="0" showZeros="0" workbookViewId="0">
      <selection activeCell="E15" sqref="E15"/>
    </sheetView>
  </sheetViews>
  <sheetFormatPr defaultColWidth="9" defaultRowHeight="23.1" customHeight="1" outlineLevelRow="7"/>
  <cols>
    <col min="1" max="1" width="8.375" style="476" customWidth="1"/>
    <col min="2" max="2" width="25.5" style="476" customWidth="1"/>
    <col min="3" max="13" width="9.875" style="476" customWidth="1"/>
    <col min="14" max="255" width="6.75" style="476" customWidth="1"/>
    <col min="256" max="16384" width="9" style="477"/>
  </cols>
  <sheetData>
    <row r="1" customHeight="1" spans="1:255">
      <c r="A1" s="8"/>
      <c r="B1" s="478"/>
      <c r="C1" s="478"/>
      <c r="D1" s="478"/>
      <c r="E1" s="478"/>
      <c r="F1" s="478"/>
      <c r="G1" s="478"/>
      <c r="H1" s="478"/>
      <c r="I1" s="478"/>
      <c r="J1" s="478"/>
      <c r="K1" s="8"/>
      <c r="L1" s="8"/>
      <c r="M1" s="490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79" t="s">
        <v>77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256" t="s">
        <v>2</v>
      </c>
      <c r="B3" s="256"/>
      <c r="C3" s="256"/>
      <c r="D3" s="480"/>
      <c r="E3" s="480"/>
      <c r="F3" s="480"/>
      <c r="G3" s="481"/>
      <c r="H3" s="481"/>
      <c r="I3" s="481"/>
      <c r="J3" s="481"/>
      <c r="K3" s="8"/>
      <c r="L3" s="491" t="s">
        <v>78</v>
      </c>
      <c r="M3" s="49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82" t="s">
        <v>79</v>
      </c>
      <c r="B4" s="482" t="s">
        <v>80</v>
      </c>
      <c r="C4" s="483" t="s">
        <v>81</v>
      </c>
      <c r="D4" s="484" t="s">
        <v>82</v>
      </c>
      <c r="E4" s="484"/>
      <c r="F4" s="484"/>
      <c r="G4" s="482" t="s">
        <v>83</v>
      </c>
      <c r="H4" s="482" t="s">
        <v>84</v>
      </c>
      <c r="I4" s="482" t="s">
        <v>85</v>
      </c>
      <c r="J4" s="482" t="s">
        <v>86</v>
      </c>
      <c r="K4" s="482" t="s">
        <v>87</v>
      </c>
      <c r="L4" s="492" t="s">
        <v>88</v>
      </c>
      <c r="M4" s="493" t="s">
        <v>89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82"/>
      <c r="B5" s="482"/>
      <c r="C5" s="482"/>
      <c r="D5" s="482" t="s">
        <v>90</v>
      </c>
      <c r="E5" s="482" t="s">
        <v>91</v>
      </c>
      <c r="F5" s="482" t="s">
        <v>92</v>
      </c>
      <c r="G5" s="482"/>
      <c r="H5" s="482"/>
      <c r="I5" s="482"/>
      <c r="J5" s="482"/>
      <c r="K5" s="482"/>
      <c r="L5" s="482"/>
      <c r="M5" s="494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85" t="s">
        <v>93</v>
      </c>
      <c r="B6" s="485" t="s">
        <v>93</v>
      </c>
      <c r="C6" s="485">
        <v>1</v>
      </c>
      <c r="D6" s="485">
        <v>2</v>
      </c>
      <c r="E6" s="485">
        <v>3</v>
      </c>
      <c r="F6" s="485">
        <v>4</v>
      </c>
      <c r="G6" s="485">
        <v>5</v>
      </c>
      <c r="H6" s="485">
        <v>6</v>
      </c>
      <c r="I6" s="485">
        <v>7</v>
      </c>
      <c r="J6" s="485">
        <v>8</v>
      </c>
      <c r="K6" s="485">
        <v>9</v>
      </c>
      <c r="L6" s="485">
        <v>10</v>
      </c>
      <c r="M6" s="49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75" customFormat="1" ht="23.25" customHeight="1" spans="1:255">
      <c r="A7" s="231"/>
      <c r="B7" s="486" t="s">
        <v>81</v>
      </c>
      <c r="C7" s="487"/>
      <c r="D7" s="488"/>
      <c r="E7" s="489"/>
      <c r="F7" s="487"/>
      <c r="G7" s="487"/>
      <c r="H7" s="487">
        <v>0</v>
      </c>
      <c r="I7" s="487">
        <v>0</v>
      </c>
      <c r="J7" s="487">
        <v>0</v>
      </c>
      <c r="K7" s="487">
        <v>0</v>
      </c>
      <c r="L7" s="487">
        <v>0</v>
      </c>
      <c r="M7" s="488">
        <v>0</v>
      </c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6"/>
      <c r="IB7" s="7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76"/>
      <c r="IT7" s="76"/>
      <c r="IU7" s="76"/>
    </row>
    <row r="8" ht="23.25" customHeight="1" spans="1:255">
      <c r="A8" s="231" t="s">
        <v>94</v>
      </c>
      <c r="B8" s="486" t="s">
        <v>95</v>
      </c>
      <c r="C8" s="487">
        <v>5989</v>
      </c>
      <c r="D8" s="488"/>
      <c r="E8" s="489">
        <v>4584</v>
      </c>
      <c r="F8" s="487"/>
      <c r="G8" s="487"/>
      <c r="H8" s="487">
        <v>0</v>
      </c>
      <c r="I8" s="487">
        <v>0</v>
      </c>
      <c r="J8" s="487"/>
      <c r="K8" s="487">
        <v>0</v>
      </c>
      <c r="L8" s="487">
        <v>1405</v>
      </c>
      <c r="M8" s="488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7" sqref="F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8"/>
      <c r="B1" s="8"/>
      <c r="C1" s="8"/>
      <c r="D1" s="8"/>
      <c r="E1" s="8"/>
      <c r="F1" s="8"/>
      <c r="G1" s="8"/>
      <c r="H1" s="8"/>
      <c r="I1" s="8"/>
      <c r="J1" s="8"/>
      <c r="K1" s="8" t="s">
        <v>251</v>
      </c>
    </row>
    <row r="2" ht="31.5" customHeight="1" spans="1:11">
      <c r="A2" s="78" t="s">
        <v>252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79" t="s">
        <v>2</v>
      </c>
      <c r="B3" s="79"/>
      <c r="C3" s="79"/>
      <c r="D3" s="79"/>
      <c r="E3" s="79"/>
      <c r="F3" s="8"/>
      <c r="G3" s="8"/>
      <c r="H3" s="8"/>
      <c r="I3" s="8"/>
      <c r="J3" s="256" t="s">
        <v>78</v>
      </c>
      <c r="K3" s="256"/>
    </row>
    <row r="4" ht="33" customHeight="1" spans="1:11">
      <c r="A4" s="250" t="s">
        <v>98</v>
      </c>
      <c r="B4" s="250"/>
      <c r="C4" s="250"/>
      <c r="D4" s="84" t="s">
        <v>208</v>
      </c>
      <c r="E4" s="84" t="s">
        <v>145</v>
      </c>
      <c r="F4" s="84" t="s">
        <v>135</v>
      </c>
      <c r="G4" s="84"/>
      <c r="H4" s="84"/>
      <c r="I4" s="84"/>
      <c r="J4" s="84"/>
      <c r="K4" s="84"/>
    </row>
    <row r="5" customHeight="1" spans="1:11">
      <c r="A5" s="84" t="s">
        <v>101</v>
      </c>
      <c r="B5" s="84" t="s">
        <v>102</v>
      </c>
      <c r="C5" s="84" t="s">
        <v>103</v>
      </c>
      <c r="D5" s="84"/>
      <c r="E5" s="84"/>
      <c r="F5" s="84" t="s">
        <v>90</v>
      </c>
      <c r="G5" s="84" t="s">
        <v>225</v>
      </c>
      <c r="H5" s="84" t="s">
        <v>222</v>
      </c>
      <c r="I5" s="84" t="s">
        <v>226</v>
      </c>
      <c r="J5" s="84" t="s">
        <v>227</v>
      </c>
      <c r="K5" s="84" t="s">
        <v>228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6" customFormat="1" ht="24.75" customHeight="1" spans="1:11">
      <c r="A7" s="108"/>
      <c r="B7" s="108"/>
      <c r="C7" s="108"/>
      <c r="D7" s="108" t="s">
        <v>107</v>
      </c>
      <c r="E7" s="251" t="s">
        <v>205</v>
      </c>
      <c r="F7" s="252">
        <v>177</v>
      </c>
      <c r="G7" s="252"/>
      <c r="H7" s="253"/>
      <c r="I7" s="252"/>
      <c r="J7" s="252"/>
      <c r="K7" s="253">
        <v>177</v>
      </c>
    </row>
    <row r="8" ht="24.75" customHeight="1" spans="1:11">
      <c r="A8" s="108"/>
      <c r="B8" s="108"/>
      <c r="C8" s="108"/>
      <c r="D8" s="108"/>
      <c r="E8" s="254" t="s">
        <v>81</v>
      </c>
      <c r="F8" s="252">
        <v>177</v>
      </c>
      <c r="G8" s="252"/>
      <c r="H8" s="253"/>
      <c r="I8" s="252"/>
      <c r="J8" s="252"/>
      <c r="K8" s="253">
        <v>177</v>
      </c>
    </row>
    <row r="9" ht="24.75" customHeight="1" spans="1:11">
      <c r="A9" s="128"/>
      <c r="B9" s="128"/>
      <c r="C9" s="128"/>
      <c r="D9" s="128"/>
      <c r="E9" s="129"/>
      <c r="F9" s="255"/>
      <c r="G9" s="255"/>
      <c r="H9" s="255"/>
      <c r="I9" s="255"/>
      <c r="J9" s="255"/>
      <c r="K9" s="255"/>
    </row>
  </sheetData>
  <sheetProtection formatCells="0" formatColumns="0" formatRows="0"/>
  <mergeCells count="16">
    <mergeCell ref="A2:K2"/>
    <mergeCell ref="A3:E3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A3" sqref="A3:E3"/>
    </sheetView>
  </sheetViews>
  <sheetFormatPr defaultColWidth="9" defaultRowHeight="12.75" customHeight="1"/>
  <cols>
    <col min="1" max="1" width="8.75" style="217" customWidth="1"/>
    <col min="2" max="2" width="15.875" style="217" customWidth="1"/>
    <col min="3" max="3" width="21.75" style="217" customWidth="1"/>
    <col min="4" max="5" width="11.125" style="217" customWidth="1"/>
    <col min="6" max="14" width="10.125" style="217" customWidth="1"/>
    <col min="15" max="255" width="6.875" style="217" customWidth="1"/>
    <col min="256" max="16384" width="9" style="217"/>
  </cols>
  <sheetData>
    <row r="1" ht="23.1" customHeight="1" spans="1:14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39"/>
      <c r="L1" s="240"/>
      <c r="M1" s="8"/>
      <c r="N1" s="241" t="s">
        <v>253</v>
      </c>
    </row>
    <row r="2" ht="23.1" customHeight="1" spans="1:14">
      <c r="A2" s="219" t="s">
        <v>254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</row>
    <row r="3" ht="23.1" customHeight="1" spans="1:14">
      <c r="A3" s="79" t="s">
        <v>2</v>
      </c>
      <c r="B3" s="79"/>
      <c r="C3" s="79"/>
      <c r="D3" s="79"/>
      <c r="E3" s="79"/>
      <c r="F3" s="220"/>
      <c r="G3" s="220"/>
      <c r="H3" s="221"/>
      <c r="I3" s="221"/>
      <c r="J3" s="221"/>
      <c r="K3" s="239"/>
      <c r="L3" s="242"/>
      <c r="M3" s="8"/>
      <c r="N3" s="243" t="s">
        <v>78</v>
      </c>
    </row>
    <row r="4" ht="23.1" customHeight="1" spans="1:14">
      <c r="A4" s="222" t="s">
        <v>255</v>
      </c>
      <c r="B4" s="222" t="s">
        <v>145</v>
      </c>
      <c r="C4" s="223" t="s">
        <v>256</v>
      </c>
      <c r="D4" s="224" t="s">
        <v>100</v>
      </c>
      <c r="E4" s="225" t="s">
        <v>82</v>
      </c>
      <c r="F4" s="225"/>
      <c r="G4" s="225"/>
      <c r="H4" s="226" t="s">
        <v>83</v>
      </c>
      <c r="I4" s="222" t="s">
        <v>84</v>
      </c>
      <c r="J4" s="222" t="s">
        <v>85</v>
      </c>
      <c r="K4" s="222" t="s">
        <v>86</v>
      </c>
      <c r="L4" s="244" t="s">
        <v>87</v>
      </c>
      <c r="M4" s="245" t="s">
        <v>88</v>
      </c>
      <c r="N4" s="246" t="s">
        <v>89</v>
      </c>
    </row>
    <row r="5" ht="36" customHeight="1" spans="1:14">
      <c r="A5" s="222"/>
      <c r="B5" s="222"/>
      <c r="C5" s="223"/>
      <c r="D5" s="222"/>
      <c r="E5" s="227" t="s">
        <v>90</v>
      </c>
      <c r="F5" s="227" t="s">
        <v>91</v>
      </c>
      <c r="G5" s="227" t="s">
        <v>92</v>
      </c>
      <c r="H5" s="222"/>
      <c r="I5" s="222"/>
      <c r="J5" s="222"/>
      <c r="K5" s="222"/>
      <c r="L5" s="224"/>
      <c r="M5" s="245"/>
      <c r="N5" s="246"/>
    </row>
    <row r="6" ht="23.1" customHeight="1" spans="1:14">
      <c r="A6" s="228" t="s">
        <v>93</v>
      </c>
      <c r="B6" s="228" t="s">
        <v>93</v>
      </c>
      <c r="C6" s="228" t="s">
        <v>93</v>
      </c>
      <c r="D6" s="228">
        <v>1</v>
      </c>
      <c r="E6" s="228">
        <v>2</v>
      </c>
      <c r="F6" s="228">
        <v>3</v>
      </c>
      <c r="G6" s="228">
        <v>4</v>
      </c>
      <c r="H6" s="228">
        <v>5</v>
      </c>
      <c r="I6" s="228">
        <v>6</v>
      </c>
      <c r="J6" s="228">
        <v>7</v>
      </c>
      <c r="K6" s="228">
        <v>8</v>
      </c>
      <c r="L6" s="228">
        <v>9</v>
      </c>
      <c r="M6" s="247">
        <v>10</v>
      </c>
      <c r="N6" s="248">
        <v>11</v>
      </c>
    </row>
    <row r="7" s="216" customFormat="1" ht="23.25" customHeight="1" spans="1:14">
      <c r="A7" s="229"/>
      <c r="B7" s="230"/>
      <c r="C7" s="231" t="s">
        <v>81</v>
      </c>
      <c r="D7" s="232">
        <v>2403</v>
      </c>
      <c r="E7" s="233"/>
      <c r="F7" s="234">
        <v>998</v>
      </c>
      <c r="G7" s="232"/>
      <c r="H7" s="234"/>
      <c r="I7" s="234"/>
      <c r="J7" s="234"/>
      <c r="K7" s="234"/>
      <c r="L7" s="233"/>
      <c r="M7" s="249">
        <v>1405</v>
      </c>
      <c r="N7" s="233"/>
    </row>
    <row r="8" ht="23.25" customHeight="1" spans="1:14">
      <c r="A8" s="229"/>
      <c r="B8" s="230"/>
      <c r="C8" s="231" t="s">
        <v>95</v>
      </c>
      <c r="D8" s="232">
        <v>2403</v>
      </c>
      <c r="E8" s="233"/>
      <c r="F8" s="234">
        <v>998</v>
      </c>
      <c r="G8" s="235"/>
      <c r="H8" s="234"/>
      <c r="I8" s="234"/>
      <c r="J8" s="234"/>
      <c r="K8" s="234"/>
      <c r="L8" s="233"/>
      <c r="M8" s="249">
        <v>1405</v>
      </c>
      <c r="N8" s="233"/>
    </row>
    <row r="9" ht="23.25" customHeight="1" spans="1:14">
      <c r="A9" s="229"/>
      <c r="B9" s="230"/>
      <c r="C9" s="236"/>
      <c r="D9" s="237"/>
      <c r="E9" s="233"/>
      <c r="F9" s="237"/>
      <c r="G9" s="234"/>
      <c r="H9" s="234"/>
      <c r="I9" s="234"/>
      <c r="J9" s="234"/>
      <c r="K9" s="234"/>
      <c r="L9" s="233"/>
      <c r="M9" s="249"/>
      <c r="N9" s="233"/>
    </row>
    <row r="10" ht="23.25" customHeight="1" spans="1:14">
      <c r="A10" s="238"/>
      <c r="B10" s="238"/>
      <c r="C10" s="238"/>
      <c r="D10" s="239"/>
      <c r="E10" s="238"/>
      <c r="F10" s="239"/>
      <c r="G10" s="238"/>
      <c r="H10" s="238"/>
      <c r="I10" s="238"/>
      <c r="J10" s="238"/>
      <c r="K10" s="238"/>
      <c r="L10" s="238"/>
      <c r="M10" s="238"/>
      <c r="N10" s="238"/>
    </row>
    <row r="11" ht="23.25" customHeight="1" spans="1:14">
      <c r="A11" s="238"/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</row>
    <row r="12" ht="23.25" customHeight="1" spans="1:14">
      <c r="A12" s="238"/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9"/>
    </row>
    <row r="13" ht="23.25" customHeight="1" spans="1:14">
      <c r="A13" s="238"/>
      <c r="B13" s="238"/>
      <c r="C13" s="238"/>
      <c r="D13" s="239"/>
      <c r="E13" s="239"/>
      <c r="F13" s="238"/>
      <c r="G13" s="238"/>
      <c r="H13" s="238"/>
      <c r="I13" s="239"/>
      <c r="J13" s="238"/>
      <c r="K13" s="238"/>
      <c r="L13" s="238"/>
      <c r="M13" s="238"/>
      <c r="N13" s="239"/>
    </row>
    <row r="14" ht="23.25" customHeight="1" spans="1:14">
      <c r="A14" s="238"/>
      <c r="B14" s="238"/>
      <c r="C14" s="238"/>
      <c r="D14" s="239"/>
      <c r="E14" s="239"/>
      <c r="F14" s="239"/>
      <c r="G14" s="238"/>
      <c r="H14" s="239"/>
      <c r="I14" s="239"/>
      <c r="J14" s="238"/>
      <c r="K14" s="238"/>
      <c r="L14" s="239"/>
      <c r="M14" s="238"/>
      <c r="N14" s="239"/>
    </row>
    <row r="15" ht="23.25" customHeight="1" spans="1:14">
      <c r="A15" s="239"/>
      <c r="B15" s="239"/>
      <c r="C15" s="238"/>
      <c r="D15" s="239"/>
      <c r="E15" s="239"/>
      <c r="F15" s="239"/>
      <c r="G15" s="238"/>
      <c r="H15" s="239"/>
      <c r="I15" s="239"/>
      <c r="J15" s="238"/>
      <c r="K15" s="239"/>
      <c r="L15" s="239"/>
      <c r="M15" s="239"/>
      <c r="N15" s="239"/>
    </row>
    <row r="16" ht="23.1" customHeight="1" spans="1:14">
      <c r="A16" s="239"/>
      <c r="B16" s="239"/>
      <c r="C16" s="239"/>
      <c r="D16" s="239"/>
      <c r="E16" s="239"/>
      <c r="F16" s="239"/>
      <c r="G16" s="238"/>
      <c r="H16" s="239"/>
      <c r="I16" s="239"/>
      <c r="J16" s="239"/>
      <c r="K16" s="239"/>
      <c r="L16" s="239"/>
      <c r="M16" s="239"/>
      <c r="N16" s="239"/>
    </row>
    <row r="17" ht="23.1" customHeight="1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ht="23.1" customHeight="1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ht="23.1" customHeight="1" spans="1:14">
      <c r="A19" s="239"/>
      <c r="B19" s="239"/>
      <c r="C19" s="239"/>
      <c r="D19" s="239"/>
      <c r="E19" s="239"/>
      <c r="F19" s="239"/>
      <c r="G19" s="239"/>
      <c r="H19" s="239"/>
      <c r="I19" s="238"/>
      <c r="J19" s="239"/>
      <c r="K19" s="239"/>
      <c r="L19" s="239"/>
      <c r="M19" s="239"/>
      <c r="N19" s="239"/>
    </row>
  </sheetData>
  <sheetProtection formatCells="0" formatColumns="0" formatRows="0"/>
  <mergeCells count="14">
    <mergeCell ref="A2:N2"/>
    <mergeCell ref="A3:E3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3" sqref="A3:E3"/>
    </sheetView>
  </sheetViews>
  <sheetFormatPr defaultColWidth="9" defaultRowHeight="12.75" customHeight="1"/>
  <cols>
    <col min="1" max="3" width="4" style="174" customWidth="1"/>
    <col min="4" max="4" width="9.625" style="174" customWidth="1"/>
    <col min="5" max="5" width="23.125" style="174" customWidth="1"/>
    <col min="6" max="6" width="8.875" style="174" customWidth="1"/>
    <col min="7" max="7" width="8.125" style="174" customWidth="1"/>
    <col min="8" max="10" width="7.125" style="174" customWidth="1"/>
    <col min="11" max="11" width="7.75" style="174" customWidth="1"/>
    <col min="12" max="19" width="7.125" style="174" customWidth="1"/>
    <col min="20" max="21" width="7.25" style="174" customWidth="1"/>
    <col min="22" max="16384" width="9" style="174"/>
  </cols>
  <sheetData>
    <row r="1" ht="24.75" customHeight="1" spans="1:22">
      <c r="A1" s="175"/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95"/>
      <c r="R1" s="195"/>
      <c r="S1" s="202"/>
      <c r="T1" s="202"/>
      <c r="U1" s="175" t="s">
        <v>257</v>
      </c>
      <c r="V1" s="8"/>
    </row>
    <row r="2" ht="24.75" customHeight="1" spans="1:22">
      <c r="A2" s="176" t="s">
        <v>258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8"/>
    </row>
    <row r="3" ht="24.75" customHeight="1" spans="1:22">
      <c r="A3" s="79" t="s">
        <v>2</v>
      </c>
      <c r="B3" s="79"/>
      <c r="C3" s="79"/>
      <c r="D3" s="79"/>
      <c r="E3" s="79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203"/>
      <c r="R3" s="203"/>
      <c r="S3" s="204"/>
      <c r="T3" s="205" t="s">
        <v>78</v>
      </c>
      <c r="U3" s="205"/>
      <c r="V3" s="206"/>
    </row>
    <row r="4" ht="24.75" customHeight="1" spans="1:22">
      <c r="A4" s="177" t="s">
        <v>126</v>
      </c>
      <c r="B4" s="177"/>
      <c r="C4" s="178"/>
      <c r="D4" s="179" t="s">
        <v>79</v>
      </c>
      <c r="E4" s="179" t="s">
        <v>99</v>
      </c>
      <c r="F4" s="180" t="s">
        <v>127</v>
      </c>
      <c r="G4" s="181" t="s">
        <v>128</v>
      </c>
      <c r="H4" s="177"/>
      <c r="I4" s="177"/>
      <c r="J4" s="178"/>
      <c r="K4" s="182" t="s">
        <v>129</v>
      </c>
      <c r="L4" s="198"/>
      <c r="M4" s="198"/>
      <c r="N4" s="198"/>
      <c r="O4" s="198"/>
      <c r="P4" s="198"/>
      <c r="Q4" s="198"/>
      <c r="R4" s="207"/>
      <c r="S4" s="208" t="s">
        <v>130</v>
      </c>
      <c r="T4" s="209" t="s">
        <v>131</v>
      </c>
      <c r="U4" s="209" t="s">
        <v>132</v>
      </c>
      <c r="V4" s="206"/>
    </row>
    <row r="5" ht="24.75" customHeight="1" spans="1:22">
      <c r="A5" s="182" t="s">
        <v>101</v>
      </c>
      <c r="B5" s="179" t="s">
        <v>102</v>
      </c>
      <c r="C5" s="179" t="s">
        <v>103</v>
      </c>
      <c r="D5" s="179"/>
      <c r="E5" s="179"/>
      <c r="F5" s="180"/>
      <c r="G5" s="179" t="s">
        <v>81</v>
      </c>
      <c r="H5" s="179" t="s">
        <v>133</v>
      </c>
      <c r="I5" s="179" t="s">
        <v>134</v>
      </c>
      <c r="J5" s="180" t="s">
        <v>135</v>
      </c>
      <c r="K5" s="199" t="s">
        <v>81</v>
      </c>
      <c r="L5" s="157" t="s">
        <v>136</v>
      </c>
      <c r="M5" s="157" t="s">
        <v>137</v>
      </c>
      <c r="N5" s="157" t="s">
        <v>138</v>
      </c>
      <c r="O5" s="157" t="s">
        <v>139</v>
      </c>
      <c r="P5" s="157" t="s">
        <v>140</v>
      </c>
      <c r="Q5" s="157" t="s">
        <v>141</v>
      </c>
      <c r="R5" s="157" t="s">
        <v>123</v>
      </c>
      <c r="S5" s="210"/>
      <c r="T5" s="209"/>
      <c r="U5" s="209"/>
      <c r="V5" s="206"/>
    </row>
    <row r="6" ht="30.75" customHeight="1" spans="1:22">
      <c r="A6" s="182"/>
      <c r="B6" s="179"/>
      <c r="C6" s="179"/>
      <c r="D6" s="179"/>
      <c r="E6" s="180"/>
      <c r="F6" s="183" t="s">
        <v>100</v>
      </c>
      <c r="G6" s="179"/>
      <c r="H6" s="179"/>
      <c r="I6" s="179"/>
      <c r="J6" s="180"/>
      <c r="K6" s="200"/>
      <c r="L6" s="157"/>
      <c r="M6" s="157"/>
      <c r="N6" s="157"/>
      <c r="O6" s="157"/>
      <c r="P6" s="157"/>
      <c r="Q6" s="157"/>
      <c r="R6" s="157"/>
      <c r="S6" s="211"/>
      <c r="T6" s="209"/>
      <c r="U6" s="209"/>
      <c r="V6" s="8"/>
    </row>
    <row r="7" ht="24.75" customHeight="1" spans="1:22">
      <c r="A7" s="184" t="s">
        <v>93</v>
      </c>
      <c r="B7" s="184" t="s">
        <v>93</v>
      </c>
      <c r="C7" s="184" t="s">
        <v>93</v>
      </c>
      <c r="D7" s="184" t="s">
        <v>93</v>
      </c>
      <c r="E7" s="184" t="s">
        <v>93</v>
      </c>
      <c r="F7" s="185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5">
        <v>15</v>
      </c>
      <c r="U7" s="185">
        <v>16</v>
      </c>
      <c r="V7" s="8"/>
    </row>
    <row r="8" s="173" customFormat="1" ht="24.75" customHeight="1" spans="1:22">
      <c r="A8" s="186"/>
      <c r="B8" s="186"/>
      <c r="C8" s="187"/>
      <c r="D8" s="188"/>
      <c r="E8" s="189"/>
      <c r="F8" s="190"/>
      <c r="G8" s="191"/>
      <c r="H8" s="191"/>
      <c r="I8" s="191"/>
      <c r="J8" s="191"/>
      <c r="K8" s="191"/>
      <c r="L8" s="191"/>
      <c r="M8" s="201"/>
      <c r="N8" s="191"/>
      <c r="O8" s="191"/>
      <c r="P8" s="191"/>
      <c r="Q8" s="191"/>
      <c r="R8" s="191"/>
      <c r="S8" s="212"/>
      <c r="T8" s="212"/>
      <c r="U8" s="213"/>
      <c r="V8" s="169"/>
    </row>
    <row r="9" ht="24.75" customHeight="1" spans="1:22">
      <c r="A9" s="192"/>
      <c r="B9" s="192"/>
      <c r="C9" s="192"/>
      <c r="D9" s="192"/>
      <c r="E9" s="193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214"/>
      <c r="T9" s="214"/>
      <c r="U9" s="214"/>
      <c r="V9" s="8"/>
    </row>
    <row r="10" ht="18.95" customHeight="1" spans="1:22">
      <c r="A10" s="192"/>
      <c r="B10" s="192"/>
      <c r="C10" s="192"/>
      <c r="D10" s="192"/>
      <c r="E10" s="193"/>
      <c r="F10" s="194"/>
      <c r="G10" s="195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214"/>
      <c r="T10" s="214"/>
      <c r="U10" s="214"/>
      <c r="V10" s="8"/>
    </row>
    <row r="11" ht="18.95" customHeight="1" spans="1:22">
      <c r="A11" s="196"/>
      <c r="B11" s="192"/>
      <c r="C11" s="192"/>
      <c r="D11" s="192"/>
      <c r="E11" s="193"/>
      <c r="F11" s="194"/>
      <c r="G11" s="195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214"/>
      <c r="T11" s="214"/>
      <c r="U11" s="214"/>
      <c r="V11" s="8"/>
    </row>
    <row r="12" ht="18.95" customHeight="1" spans="1:22">
      <c r="A12" s="196"/>
      <c r="B12" s="192"/>
      <c r="C12" s="192"/>
      <c r="D12" s="192"/>
      <c r="E12" s="193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214"/>
      <c r="T12" s="214"/>
      <c r="U12" s="215"/>
      <c r="V12" s="8"/>
    </row>
    <row r="13" ht="18.95" customHeight="1" spans="1:22">
      <c r="A13" s="196"/>
      <c r="B13" s="196"/>
      <c r="C13" s="192"/>
      <c r="D13" s="192"/>
      <c r="E13" s="193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214"/>
      <c r="T13" s="214"/>
      <c r="U13" s="215"/>
      <c r="V13" s="8"/>
    </row>
    <row r="14" ht="18.95" customHeight="1" spans="1:22">
      <c r="A14" s="196"/>
      <c r="B14" s="196"/>
      <c r="C14" s="196"/>
      <c r="D14" s="192"/>
      <c r="E14" s="193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214"/>
      <c r="T14" s="214"/>
      <c r="U14" s="215"/>
      <c r="V14" s="8"/>
    </row>
    <row r="15" ht="18.95" customHeight="1" spans="1:22">
      <c r="A15" s="196"/>
      <c r="B15" s="196"/>
      <c r="C15" s="196"/>
      <c r="D15" s="192"/>
      <c r="E15" s="193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214"/>
      <c r="T15" s="215"/>
      <c r="U15" s="215"/>
      <c r="V15" s="8"/>
    </row>
    <row r="16" ht="18.95" customHeight="1" spans="1:22">
      <c r="A16" s="196"/>
      <c r="B16" s="196"/>
      <c r="C16" s="196"/>
      <c r="D16" s="196"/>
      <c r="E16" s="197"/>
      <c r="F16" s="194"/>
      <c r="G16" s="195"/>
      <c r="H16" s="195"/>
      <c r="I16" s="195"/>
      <c r="J16" s="195"/>
      <c r="K16" s="195"/>
      <c r="L16" s="195"/>
      <c r="M16" s="195"/>
      <c r="N16" s="195"/>
      <c r="O16" s="195"/>
      <c r="P16" s="194"/>
      <c r="Q16" s="194"/>
      <c r="R16" s="194"/>
      <c r="S16" s="215"/>
      <c r="T16" s="215"/>
      <c r="U16" s="215"/>
      <c r="V16" s="8"/>
    </row>
  </sheetData>
  <sheetProtection formatCells="0" formatColumns="0" formatRows="0"/>
  <mergeCells count="25">
    <mergeCell ref="A2:U2"/>
    <mergeCell ref="A3:E3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3" sqref="A3:E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3" t="s">
        <v>259</v>
      </c>
    </row>
    <row r="2" ht="24.75" customHeight="1" spans="1:21">
      <c r="A2" s="78" t="s">
        <v>260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9" t="s">
        <v>2</v>
      </c>
      <c r="B3" s="79"/>
      <c r="C3" s="79"/>
      <c r="D3" s="79"/>
      <c r="E3" s="79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4" t="s">
        <v>78</v>
      </c>
      <c r="U3" s="94"/>
    </row>
    <row r="4" ht="27.75" customHeight="1" spans="1:21">
      <c r="A4" s="80" t="s">
        <v>126</v>
      </c>
      <c r="B4" s="81"/>
      <c r="C4" s="82"/>
      <c r="D4" s="83" t="s">
        <v>144</v>
      </c>
      <c r="E4" s="83" t="s">
        <v>145</v>
      </c>
      <c r="F4" s="83" t="s">
        <v>100</v>
      </c>
      <c r="G4" s="84" t="s">
        <v>146</v>
      </c>
      <c r="H4" s="84" t="s">
        <v>147</v>
      </c>
      <c r="I4" s="84" t="s">
        <v>148</v>
      </c>
      <c r="J4" s="84" t="s">
        <v>149</v>
      </c>
      <c r="K4" s="84" t="s">
        <v>150</v>
      </c>
      <c r="L4" s="84" t="s">
        <v>151</v>
      </c>
      <c r="M4" s="84" t="s">
        <v>137</v>
      </c>
      <c r="N4" s="84" t="s">
        <v>152</v>
      </c>
      <c r="O4" s="84" t="s">
        <v>135</v>
      </c>
      <c r="P4" s="84" t="s">
        <v>139</v>
      </c>
      <c r="Q4" s="84" t="s">
        <v>138</v>
      </c>
      <c r="R4" s="84" t="s">
        <v>153</v>
      </c>
      <c r="S4" s="84" t="s">
        <v>154</v>
      </c>
      <c r="T4" s="84" t="s">
        <v>155</v>
      </c>
      <c r="U4" s="84" t="s">
        <v>123</v>
      </c>
    </row>
    <row r="5" ht="13.5" customHeight="1" spans="1:21">
      <c r="A5" s="83" t="s">
        <v>101</v>
      </c>
      <c r="B5" s="83" t="s">
        <v>102</v>
      </c>
      <c r="C5" s="83" t="s">
        <v>103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6" customFormat="1" ht="29.25" customHeight="1" spans="1:21">
      <c r="A7" s="128"/>
      <c r="B7" s="128"/>
      <c r="C7" s="128"/>
      <c r="D7" s="128"/>
      <c r="E7" s="129"/>
      <c r="F7" s="172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</row>
  </sheetData>
  <sheetProtection formatCells="0" formatColumns="0" formatRows="0"/>
  <mergeCells count="25">
    <mergeCell ref="A2:U2"/>
    <mergeCell ref="A3:E3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3" sqref="A3:E3"/>
    </sheetView>
  </sheetViews>
  <sheetFormatPr defaultColWidth="9" defaultRowHeight="12.75" customHeight="1"/>
  <cols>
    <col min="1" max="3" width="4" style="132" customWidth="1"/>
    <col min="4" max="4" width="9.625" style="132" customWidth="1"/>
    <col min="5" max="5" width="22.5" style="132" customWidth="1"/>
    <col min="6" max="7" width="8.5" style="132" customWidth="1"/>
    <col min="8" max="10" width="7.25" style="132" customWidth="1"/>
    <col min="11" max="11" width="8.5" style="132" customWidth="1"/>
    <col min="12" max="19" width="7.25" style="132" customWidth="1"/>
    <col min="20" max="21" width="7.75" style="132" customWidth="1"/>
    <col min="22" max="16384" width="9" style="132"/>
  </cols>
  <sheetData>
    <row r="1" ht="24.75" customHeight="1" spans="1:2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53"/>
      <c r="R1" s="153"/>
      <c r="S1" s="159"/>
      <c r="T1" s="159"/>
      <c r="U1" s="133" t="s">
        <v>261</v>
      </c>
      <c r="V1" s="8"/>
    </row>
    <row r="2" ht="24.75" customHeight="1" spans="1:22">
      <c r="A2" s="134" t="s">
        <v>262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8"/>
    </row>
    <row r="3" ht="24.75" customHeight="1" spans="1:22">
      <c r="A3" s="79" t="s">
        <v>2</v>
      </c>
      <c r="B3" s="79"/>
      <c r="C3" s="79"/>
      <c r="D3" s="79"/>
      <c r="E3" s="79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60"/>
      <c r="R3" s="160"/>
      <c r="S3" s="161"/>
      <c r="T3" s="162" t="s">
        <v>78</v>
      </c>
      <c r="U3" s="162"/>
      <c r="V3" s="163"/>
    </row>
    <row r="4" ht="24.75" customHeight="1" spans="1:22">
      <c r="A4" s="135" t="s">
        <v>126</v>
      </c>
      <c r="B4" s="135"/>
      <c r="C4" s="135"/>
      <c r="D4" s="136" t="s">
        <v>79</v>
      </c>
      <c r="E4" s="137" t="s">
        <v>99</v>
      </c>
      <c r="F4" s="137" t="s">
        <v>127</v>
      </c>
      <c r="G4" s="135" t="s">
        <v>128</v>
      </c>
      <c r="H4" s="135"/>
      <c r="I4" s="135"/>
      <c r="J4" s="137"/>
      <c r="K4" s="137" t="s">
        <v>129</v>
      </c>
      <c r="L4" s="136"/>
      <c r="M4" s="136"/>
      <c r="N4" s="136"/>
      <c r="O4" s="136"/>
      <c r="P4" s="136"/>
      <c r="Q4" s="136"/>
      <c r="R4" s="164"/>
      <c r="S4" s="165" t="s">
        <v>130</v>
      </c>
      <c r="T4" s="166" t="s">
        <v>131</v>
      </c>
      <c r="U4" s="166" t="s">
        <v>132</v>
      </c>
      <c r="V4" s="163"/>
    </row>
    <row r="5" ht="24.75" customHeight="1" spans="1:22">
      <c r="A5" s="138" t="s">
        <v>101</v>
      </c>
      <c r="B5" s="138" t="s">
        <v>102</v>
      </c>
      <c r="C5" s="138" t="s">
        <v>103</v>
      </c>
      <c r="D5" s="137"/>
      <c r="E5" s="137"/>
      <c r="F5" s="135"/>
      <c r="G5" s="138" t="s">
        <v>81</v>
      </c>
      <c r="H5" s="138" t="s">
        <v>133</v>
      </c>
      <c r="I5" s="138" t="s">
        <v>134</v>
      </c>
      <c r="J5" s="155" t="s">
        <v>135</v>
      </c>
      <c r="K5" s="156" t="s">
        <v>81</v>
      </c>
      <c r="L5" s="157" t="s">
        <v>136</v>
      </c>
      <c r="M5" s="157" t="s">
        <v>137</v>
      </c>
      <c r="N5" s="157" t="s">
        <v>138</v>
      </c>
      <c r="O5" s="157" t="s">
        <v>139</v>
      </c>
      <c r="P5" s="157" t="s">
        <v>140</v>
      </c>
      <c r="Q5" s="157" t="s">
        <v>141</v>
      </c>
      <c r="R5" s="157" t="s">
        <v>123</v>
      </c>
      <c r="S5" s="166"/>
      <c r="T5" s="166"/>
      <c r="U5" s="166"/>
      <c r="V5" s="163"/>
    </row>
    <row r="6" ht="30.75" customHeight="1" spans="1:22">
      <c r="A6" s="137"/>
      <c r="B6" s="137"/>
      <c r="C6" s="137"/>
      <c r="D6" s="137"/>
      <c r="E6" s="135"/>
      <c r="F6" s="139" t="s">
        <v>100</v>
      </c>
      <c r="G6" s="137"/>
      <c r="H6" s="137"/>
      <c r="I6" s="137"/>
      <c r="J6" s="135"/>
      <c r="K6" s="136"/>
      <c r="L6" s="157"/>
      <c r="M6" s="157"/>
      <c r="N6" s="157"/>
      <c r="O6" s="157"/>
      <c r="P6" s="157"/>
      <c r="Q6" s="157"/>
      <c r="R6" s="157"/>
      <c r="S6" s="166"/>
      <c r="T6" s="166"/>
      <c r="U6" s="166"/>
      <c r="V6" s="8"/>
    </row>
    <row r="7" ht="24.75" customHeight="1" spans="1:22">
      <c r="A7" s="140" t="s">
        <v>93</v>
      </c>
      <c r="B7" s="140" t="s">
        <v>93</v>
      </c>
      <c r="C7" s="140" t="s">
        <v>93</v>
      </c>
      <c r="D7" s="140" t="s">
        <v>93</v>
      </c>
      <c r="E7" s="140" t="s">
        <v>93</v>
      </c>
      <c r="F7" s="141">
        <v>1</v>
      </c>
      <c r="G7" s="140">
        <v>2</v>
      </c>
      <c r="H7" s="140">
        <v>3</v>
      </c>
      <c r="I7" s="140">
        <v>4</v>
      </c>
      <c r="J7" s="140">
        <v>5</v>
      </c>
      <c r="K7" s="140">
        <v>6</v>
      </c>
      <c r="L7" s="140">
        <v>7</v>
      </c>
      <c r="M7" s="140">
        <v>8</v>
      </c>
      <c r="N7" s="140">
        <v>9</v>
      </c>
      <c r="O7" s="140">
        <v>10</v>
      </c>
      <c r="P7" s="140">
        <v>11</v>
      </c>
      <c r="Q7" s="140">
        <v>12</v>
      </c>
      <c r="R7" s="140">
        <v>13</v>
      </c>
      <c r="S7" s="140">
        <v>14</v>
      </c>
      <c r="T7" s="141">
        <v>15</v>
      </c>
      <c r="U7" s="141">
        <v>16</v>
      </c>
      <c r="V7" s="8"/>
    </row>
    <row r="8" s="131" customFormat="1" ht="24.75" customHeight="1" spans="1:22">
      <c r="A8" s="142"/>
      <c r="B8" s="142"/>
      <c r="C8" s="143"/>
      <c r="D8" s="144"/>
      <c r="E8" s="145"/>
      <c r="F8" s="146"/>
      <c r="G8" s="147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67"/>
      <c r="T8" s="167"/>
      <c r="U8" s="168"/>
      <c r="V8" s="169"/>
    </row>
    <row r="9" ht="27" customHeight="1" spans="1:22">
      <c r="A9" s="149"/>
      <c r="B9" s="149"/>
      <c r="C9" s="149"/>
      <c r="D9" s="149"/>
      <c r="E9" s="150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70"/>
      <c r="T9" s="170"/>
      <c r="U9" s="170"/>
      <c r="V9" s="8"/>
    </row>
    <row r="10" ht="18.95" customHeight="1" spans="1:22">
      <c r="A10" s="149"/>
      <c r="B10" s="149"/>
      <c r="C10" s="149"/>
      <c r="D10" s="149"/>
      <c r="E10" s="150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70"/>
      <c r="T10" s="170"/>
      <c r="U10" s="170"/>
      <c r="V10" s="8"/>
    </row>
    <row r="11" ht="18.95" customHeight="1" spans="1:22">
      <c r="A11" s="149"/>
      <c r="B11" s="149"/>
      <c r="C11" s="149"/>
      <c r="D11" s="149"/>
      <c r="E11" s="150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70"/>
      <c r="T11" s="170"/>
      <c r="U11" s="170"/>
      <c r="V11" s="8"/>
    </row>
    <row r="12" ht="18.95" customHeight="1" spans="1:22">
      <c r="A12" s="149"/>
      <c r="B12" s="149"/>
      <c r="C12" s="149"/>
      <c r="D12" s="149"/>
      <c r="E12" s="150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70"/>
      <c r="T12" s="170"/>
      <c r="U12" s="170"/>
      <c r="V12" s="8"/>
    </row>
    <row r="13" ht="18.95" customHeight="1" spans="1:22">
      <c r="A13" s="149"/>
      <c r="B13" s="149"/>
      <c r="C13" s="149"/>
      <c r="D13" s="149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70"/>
      <c r="T13" s="170"/>
      <c r="U13" s="171"/>
      <c r="V13" s="8"/>
    </row>
    <row r="14" ht="18.95" customHeight="1" spans="1:22">
      <c r="A14" s="152"/>
      <c r="B14" s="152"/>
      <c r="C14" s="152"/>
      <c r="D14" s="149"/>
      <c r="E14" s="150"/>
      <c r="F14" s="151"/>
      <c r="G14" s="153"/>
      <c r="H14" s="151"/>
      <c r="I14" s="151"/>
      <c r="J14" s="151"/>
      <c r="K14" s="153"/>
      <c r="L14" s="151"/>
      <c r="M14" s="151"/>
      <c r="N14" s="151"/>
      <c r="O14" s="151"/>
      <c r="P14" s="151"/>
      <c r="Q14" s="151"/>
      <c r="R14" s="151"/>
      <c r="S14" s="170"/>
      <c r="T14" s="170"/>
      <c r="U14" s="171"/>
      <c r="V14" s="8"/>
    </row>
    <row r="15" ht="18.95" customHeight="1" spans="1:22">
      <c r="A15" s="152"/>
      <c r="B15" s="152"/>
      <c r="C15" s="152"/>
      <c r="D15" s="152"/>
      <c r="E15" s="154"/>
      <c r="F15" s="151"/>
      <c r="G15" s="153"/>
      <c r="H15" s="153"/>
      <c r="I15" s="153"/>
      <c r="J15" s="153"/>
      <c r="K15" s="153"/>
      <c r="L15" s="153"/>
      <c r="M15" s="151"/>
      <c r="N15" s="151"/>
      <c r="O15" s="151"/>
      <c r="P15" s="151"/>
      <c r="Q15" s="151"/>
      <c r="R15" s="151"/>
      <c r="S15" s="170"/>
      <c r="T15" s="171"/>
      <c r="U15" s="171"/>
      <c r="V15" s="8"/>
    </row>
    <row r="16" ht="18.95" customHeight="1" spans="1:22">
      <c r="A16" s="152"/>
      <c r="B16" s="152"/>
      <c r="C16" s="152"/>
      <c r="D16" s="152"/>
      <c r="E16" s="154"/>
      <c r="F16" s="151"/>
      <c r="G16" s="153"/>
      <c r="H16" s="153"/>
      <c r="I16" s="153"/>
      <c r="J16" s="153"/>
      <c r="K16" s="153"/>
      <c r="L16" s="153"/>
      <c r="M16" s="151"/>
      <c r="N16" s="151"/>
      <c r="O16" s="151"/>
      <c r="P16" s="151"/>
      <c r="Q16" s="151"/>
      <c r="R16" s="151"/>
      <c r="S16" s="171"/>
      <c r="T16" s="171"/>
      <c r="U16" s="171"/>
      <c r="V16" s="8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8"/>
      <c r="M17" s="15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A3:E3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3" sqref="A3:E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3" t="s">
        <v>263</v>
      </c>
    </row>
    <row r="2" ht="24.75" customHeight="1" spans="1:21">
      <c r="A2" s="78" t="s">
        <v>264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9" t="s">
        <v>2</v>
      </c>
      <c r="B3" s="79"/>
      <c r="C3" s="79"/>
      <c r="D3" s="79"/>
      <c r="E3" s="79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4" t="s">
        <v>78</v>
      </c>
      <c r="U3" s="94"/>
    </row>
    <row r="4" ht="27.75" customHeight="1" spans="1:21">
      <c r="A4" s="80" t="s">
        <v>126</v>
      </c>
      <c r="B4" s="81"/>
      <c r="C4" s="82"/>
      <c r="D4" s="83" t="s">
        <v>144</v>
      </c>
      <c r="E4" s="83" t="s">
        <v>145</v>
      </c>
      <c r="F4" s="83" t="s">
        <v>100</v>
      </c>
      <c r="G4" s="84" t="s">
        <v>146</v>
      </c>
      <c r="H4" s="84" t="s">
        <v>147</v>
      </c>
      <c r="I4" s="84" t="s">
        <v>148</v>
      </c>
      <c r="J4" s="84" t="s">
        <v>149</v>
      </c>
      <c r="K4" s="84" t="s">
        <v>150</v>
      </c>
      <c r="L4" s="84" t="s">
        <v>151</v>
      </c>
      <c r="M4" s="84" t="s">
        <v>137</v>
      </c>
      <c r="N4" s="84" t="s">
        <v>152</v>
      </c>
      <c r="O4" s="84" t="s">
        <v>135</v>
      </c>
      <c r="P4" s="84" t="s">
        <v>139</v>
      </c>
      <c r="Q4" s="84" t="s">
        <v>138</v>
      </c>
      <c r="R4" s="84" t="s">
        <v>153</v>
      </c>
      <c r="S4" s="84" t="s">
        <v>154</v>
      </c>
      <c r="T4" s="84" t="s">
        <v>155</v>
      </c>
      <c r="U4" s="84" t="s">
        <v>123</v>
      </c>
    </row>
    <row r="5" ht="13.5" customHeight="1" spans="1:21">
      <c r="A5" s="83" t="s">
        <v>101</v>
      </c>
      <c r="B5" s="83" t="s">
        <v>102</v>
      </c>
      <c r="C5" s="83" t="s">
        <v>103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6" customFormat="1" ht="29.25" customHeight="1" spans="1:21">
      <c r="A7" s="128"/>
      <c r="B7" s="128"/>
      <c r="C7" s="128"/>
      <c r="D7" s="128"/>
      <c r="E7" s="129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</row>
  </sheetData>
  <sheetProtection formatCells="0" formatColumns="0" formatRows="0"/>
  <mergeCells count="25">
    <mergeCell ref="A2:U2"/>
    <mergeCell ref="A3:E3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8"/>
  <sheetViews>
    <sheetView showGridLines="0" showZeros="0" workbookViewId="0">
      <selection activeCell="A3" sqref="A3:E3"/>
    </sheetView>
  </sheetViews>
  <sheetFormatPr defaultColWidth="9" defaultRowHeight="12.75" customHeight="1"/>
  <cols>
    <col min="1" max="3" width="3.625" style="97" customWidth="1"/>
    <col min="4" max="4" width="6.875" style="97" customWidth="1"/>
    <col min="5" max="5" width="22.625" style="97" customWidth="1"/>
    <col min="6" max="6" width="9.375" style="97" customWidth="1"/>
    <col min="7" max="7" width="8.625" style="97" customWidth="1"/>
    <col min="8" max="10" width="7.5" style="97" customWidth="1"/>
    <col min="11" max="11" width="8.375" style="97" customWidth="1"/>
    <col min="12" max="21" width="7.5" style="97" customWidth="1"/>
    <col min="22" max="41" width="6.875" style="97" customWidth="1"/>
    <col min="42" max="42" width="6.625" style="97" customWidth="1"/>
    <col min="43" max="253" width="6.875" style="97" customWidth="1"/>
    <col min="254" max="255" width="6.875" style="98" customWidth="1"/>
    <col min="256" max="16384" width="9" style="98"/>
  </cols>
  <sheetData>
    <row r="1" ht="27" customHeight="1" spans="1:25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117" t="s">
        <v>265</v>
      </c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</row>
    <row r="2" ht="33" customHeight="1" spans="1:253">
      <c r="A2" s="99" t="s">
        <v>266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</row>
    <row r="3" ht="18.75" customHeight="1" spans="1:253">
      <c r="A3" s="79" t="s">
        <v>2</v>
      </c>
      <c r="B3" s="79"/>
      <c r="C3" s="79"/>
      <c r="D3" s="79"/>
      <c r="E3" s="79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19"/>
      <c r="U3" s="120" t="s">
        <v>78</v>
      </c>
      <c r="V3" s="119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</row>
    <row r="4" s="95" customFormat="1" ht="23.25" customHeight="1" spans="1:253">
      <c r="A4" s="101" t="s">
        <v>126</v>
      </c>
      <c r="B4" s="101"/>
      <c r="C4" s="101"/>
      <c r="D4" s="102" t="s">
        <v>79</v>
      </c>
      <c r="E4" s="103" t="s">
        <v>99</v>
      </c>
      <c r="F4" s="102" t="s">
        <v>127</v>
      </c>
      <c r="G4" s="104" t="s">
        <v>128</v>
      </c>
      <c r="H4" s="104"/>
      <c r="I4" s="104"/>
      <c r="J4" s="104"/>
      <c r="K4" s="104" t="s">
        <v>129</v>
      </c>
      <c r="L4" s="104"/>
      <c r="M4" s="104"/>
      <c r="N4" s="104"/>
      <c r="O4" s="104"/>
      <c r="P4" s="104"/>
      <c r="Q4" s="104"/>
      <c r="R4" s="104"/>
      <c r="S4" s="105" t="s">
        <v>267</v>
      </c>
      <c r="T4" s="105"/>
      <c r="U4" s="105"/>
      <c r="V4" s="105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21"/>
      <c r="FX4" s="121"/>
      <c r="FY4" s="121"/>
      <c r="FZ4" s="121"/>
      <c r="GA4" s="121"/>
      <c r="GB4" s="121"/>
      <c r="GC4" s="121"/>
      <c r="GD4" s="121"/>
      <c r="GE4" s="121"/>
      <c r="GF4" s="121"/>
      <c r="GG4" s="121"/>
      <c r="GH4" s="121"/>
      <c r="GI4" s="121"/>
      <c r="GJ4" s="121"/>
      <c r="GK4" s="121"/>
      <c r="GL4" s="121"/>
      <c r="GM4" s="121"/>
      <c r="GN4" s="121"/>
      <c r="GO4" s="121"/>
      <c r="GP4" s="121"/>
      <c r="GQ4" s="121"/>
      <c r="GR4" s="121"/>
      <c r="GS4" s="121"/>
      <c r="GT4" s="121"/>
      <c r="GU4" s="121"/>
      <c r="GV4" s="121"/>
      <c r="GW4" s="121"/>
      <c r="GX4" s="121"/>
      <c r="GY4" s="121"/>
      <c r="GZ4" s="121"/>
      <c r="HA4" s="121"/>
      <c r="HB4" s="121"/>
      <c r="HC4" s="121"/>
      <c r="HD4" s="121"/>
      <c r="HE4" s="121"/>
      <c r="HF4" s="121"/>
      <c r="HG4" s="121"/>
      <c r="HH4" s="121"/>
      <c r="HI4" s="121"/>
      <c r="HJ4" s="121"/>
      <c r="HK4" s="121"/>
      <c r="HL4" s="121"/>
      <c r="HM4" s="121"/>
      <c r="HN4" s="121"/>
      <c r="HO4" s="121"/>
      <c r="HP4" s="121"/>
      <c r="HQ4" s="121"/>
      <c r="HR4" s="121"/>
      <c r="HS4" s="121"/>
      <c r="HT4" s="121"/>
      <c r="HU4" s="121"/>
      <c r="HV4" s="121"/>
      <c r="HW4" s="121"/>
      <c r="HX4" s="121"/>
      <c r="HY4" s="121"/>
      <c r="HZ4" s="121"/>
      <c r="IA4" s="121"/>
      <c r="IB4" s="121"/>
      <c r="IC4" s="121"/>
      <c r="ID4" s="121"/>
      <c r="IE4" s="121"/>
      <c r="IF4" s="121"/>
      <c r="IG4" s="121"/>
      <c r="IH4" s="121"/>
      <c r="II4" s="121"/>
      <c r="IJ4" s="121"/>
      <c r="IK4" s="121"/>
      <c r="IL4" s="121"/>
      <c r="IM4" s="121"/>
      <c r="IN4" s="121"/>
      <c r="IO4" s="121"/>
      <c r="IP4" s="121"/>
      <c r="IQ4" s="121"/>
      <c r="IR4" s="121"/>
      <c r="IS4" s="121"/>
    </row>
    <row r="5" s="95" customFormat="1" ht="23.25" customHeight="1" spans="1:253">
      <c r="A5" s="105" t="s">
        <v>101</v>
      </c>
      <c r="B5" s="102" t="s">
        <v>102</v>
      </c>
      <c r="C5" s="102" t="s">
        <v>103</v>
      </c>
      <c r="D5" s="102"/>
      <c r="E5" s="103"/>
      <c r="F5" s="102"/>
      <c r="G5" s="102" t="s">
        <v>81</v>
      </c>
      <c r="H5" s="102" t="s">
        <v>133</v>
      </c>
      <c r="I5" s="102" t="s">
        <v>134</v>
      </c>
      <c r="J5" s="102" t="s">
        <v>135</v>
      </c>
      <c r="K5" s="102" t="s">
        <v>81</v>
      </c>
      <c r="L5" s="102" t="s">
        <v>136</v>
      </c>
      <c r="M5" s="102" t="s">
        <v>137</v>
      </c>
      <c r="N5" s="102" t="s">
        <v>138</v>
      </c>
      <c r="O5" s="102" t="s">
        <v>139</v>
      </c>
      <c r="P5" s="102" t="s">
        <v>140</v>
      </c>
      <c r="Q5" s="102" t="s">
        <v>141</v>
      </c>
      <c r="R5" s="102" t="s">
        <v>123</v>
      </c>
      <c r="S5" s="105" t="s">
        <v>81</v>
      </c>
      <c r="T5" s="105" t="s">
        <v>268</v>
      </c>
      <c r="U5" s="105" t="s">
        <v>269</v>
      </c>
      <c r="V5" s="105" t="s">
        <v>270</v>
      </c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</row>
    <row r="6" ht="31.5" customHeight="1" spans="1:253">
      <c r="A6" s="105"/>
      <c r="B6" s="102"/>
      <c r="C6" s="102"/>
      <c r="D6" s="102"/>
      <c r="E6" s="103"/>
      <c r="F6" s="106" t="s">
        <v>100</v>
      </c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5"/>
      <c r="T6" s="105"/>
      <c r="U6" s="105"/>
      <c r="V6" s="105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18"/>
      <c r="IR6" s="118"/>
      <c r="IS6" s="118"/>
    </row>
    <row r="7" ht="23.25" customHeight="1" spans="1:253">
      <c r="A7" s="106" t="s">
        <v>93</v>
      </c>
      <c r="B7" s="106" t="s">
        <v>93</v>
      </c>
      <c r="C7" s="106" t="s">
        <v>93</v>
      </c>
      <c r="D7" s="106" t="s">
        <v>93</v>
      </c>
      <c r="E7" s="106" t="s">
        <v>93</v>
      </c>
      <c r="F7" s="106">
        <v>1</v>
      </c>
      <c r="G7" s="106">
        <v>2</v>
      </c>
      <c r="H7" s="106">
        <v>3</v>
      </c>
      <c r="I7" s="113">
        <v>4</v>
      </c>
      <c r="J7" s="113">
        <v>5</v>
      </c>
      <c r="K7" s="106">
        <v>6</v>
      </c>
      <c r="L7" s="106">
        <v>7</v>
      </c>
      <c r="M7" s="106">
        <v>8</v>
      </c>
      <c r="N7" s="113">
        <v>9</v>
      </c>
      <c r="O7" s="113">
        <v>10</v>
      </c>
      <c r="P7" s="106">
        <v>11</v>
      </c>
      <c r="Q7" s="106">
        <v>12</v>
      </c>
      <c r="R7" s="106">
        <v>13</v>
      </c>
      <c r="S7" s="106">
        <v>14</v>
      </c>
      <c r="T7" s="106">
        <v>15</v>
      </c>
      <c r="U7" s="106">
        <v>16</v>
      </c>
      <c r="V7" s="106">
        <v>17</v>
      </c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18"/>
      <c r="IR7" s="118"/>
      <c r="IS7" s="118"/>
    </row>
    <row r="8" s="96" customFormat="1" ht="23.25" customHeight="1" spans="1:248">
      <c r="A8" s="107" t="s">
        <v>104</v>
      </c>
      <c r="B8" s="107" t="s">
        <v>105</v>
      </c>
      <c r="C8" s="107" t="s">
        <v>106</v>
      </c>
      <c r="D8" s="108" t="s">
        <v>107</v>
      </c>
      <c r="E8" s="109" t="s">
        <v>108</v>
      </c>
      <c r="F8" s="110">
        <v>3309</v>
      </c>
      <c r="G8" s="110">
        <v>2937</v>
      </c>
      <c r="H8" s="110">
        <v>2344</v>
      </c>
      <c r="I8" s="110">
        <v>416</v>
      </c>
      <c r="J8" s="110">
        <v>177</v>
      </c>
      <c r="K8" s="110">
        <v>372</v>
      </c>
      <c r="L8" s="114">
        <v>239</v>
      </c>
      <c r="M8" s="114">
        <v>0</v>
      </c>
      <c r="N8" s="114">
        <v>0</v>
      </c>
      <c r="O8" s="114">
        <v>0</v>
      </c>
      <c r="P8" s="114">
        <v>0</v>
      </c>
      <c r="Q8" s="114">
        <v>0</v>
      </c>
      <c r="R8" s="123">
        <v>133</v>
      </c>
      <c r="S8" s="110">
        <v>3309</v>
      </c>
      <c r="T8" s="110">
        <v>3309</v>
      </c>
      <c r="U8" s="124"/>
      <c r="V8" s="124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</row>
    <row r="9" ht="23.25" customHeight="1" spans="1:253">
      <c r="A9" s="107" t="s">
        <v>109</v>
      </c>
      <c r="B9" s="107" t="s">
        <v>110</v>
      </c>
      <c r="C9" s="107" t="s">
        <v>110</v>
      </c>
      <c r="D9" s="108" t="s">
        <v>107</v>
      </c>
      <c r="E9" s="109" t="s">
        <v>111</v>
      </c>
      <c r="F9" s="110">
        <v>22</v>
      </c>
      <c r="G9" s="110">
        <v>0</v>
      </c>
      <c r="H9" s="110"/>
      <c r="I9" s="110"/>
      <c r="J9" s="110"/>
      <c r="K9" s="110">
        <v>22</v>
      </c>
      <c r="L9" s="114">
        <v>22</v>
      </c>
      <c r="M9" s="114"/>
      <c r="N9" s="114"/>
      <c r="O9" s="114"/>
      <c r="P9" s="114"/>
      <c r="Q9" s="114"/>
      <c r="R9" s="123"/>
      <c r="S9" s="110">
        <v>22</v>
      </c>
      <c r="T9" s="110">
        <v>22</v>
      </c>
      <c r="U9" s="126"/>
      <c r="V9" s="126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98"/>
      <c r="IP9" s="98"/>
      <c r="IQ9" s="98"/>
      <c r="IR9" s="98"/>
      <c r="IS9" s="98"/>
    </row>
    <row r="10" ht="23.25" customHeight="1" spans="1:253">
      <c r="A10" s="107" t="s">
        <v>112</v>
      </c>
      <c r="B10" s="107" t="s">
        <v>106</v>
      </c>
      <c r="C10" s="107" t="s">
        <v>106</v>
      </c>
      <c r="D10" s="108" t="s">
        <v>107</v>
      </c>
      <c r="E10" s="109" t="s">
        <v>108</v>
      </c>
      <c r="F10" s="110">
        <v>78</v>
      </c>
      <c r="G10" s="110">
        <v>78</v>
      </c>
      <c r="H10" s="110">
        <v>78</v>
      </c>
      <c r="I10" s="110"/>
      <c r="J10" s="110"/>
      <c r="K10" s="110">
        <v>0</v>
      </c>
      <c r="L10" s="114"/>
      <c r="M10" s="114"/>
      <c r="N10" s="114"/>
      <c r="O10" s="114"/>
      <c r="P10" s="114"/>
      <c r="Q10" s="114"/>
      <c r="R10" s="123"/>
      <c r="S10" s="110">
        <v>78</v>
      </c>
      <c r="T10" s="110">
        <v>78</v>
      </c>
      <c r="U10" s="126"/>
      <c r="V10" s="126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98"/>
      <c r="IP10" s="98"/>
      <c r="IQ10" s="98"/>
      <c r="IR10" s="98"/>
      <c r="IS10" s="98"/>
    </row>
    <row r="11" ht="23.25" customHeight="1" spans="1:253">
      <c r="A11" s="107" t="s">
        <v>113</v>
      </c>
      <c r="B11" s="107" t="s">
        <v>114</v>
      </c>
      <c r="C11" s="107" t="s">
        <v>106</v>
      </c>
      <c r="D11" s="108" t="s">
        <v>107</v>
      </c>
      <c r="E11" s="109" t="s">
        <v>108</v>
      </c>
      <c r="F11" s="110">
        <v>116</v>
      </c>
      <c r="G11" s="110">
        <v>116</v>
      </c>
      <c r="H11" s="110">
        <v>116</v>
      </c>
      <c r="I11" s="110"/>
      <c r="J11" s="110"/>
      <c r="K11" s="110">
        <v>0</v>
      </c>
      <c r="L11" s="114"/>
      <c r="M11" s="114"/>
      <c r="N11" s="114"/>
      <c r="O11" s="114"/>
      <c r="P11" s="114"/>
      <c r="Q11" s="114"/>
      <c r="R11" s="123"/>
      <c r="S11" s="110">
        <v>116</v>
      </c>
      <c r="T11" s="110">
        <v>116</v>
      </c>
      <c r="U11" s="126"/>
      <c r="V11" s="126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98"/>
      <c r="IP11" s="98"/>
      <c r="IQ11" s="98"/>
      <c r="IR11" s="98"/>
      <c r="IS11" s="98"/>
    </row>
    <row r="12" ht="23.25" customHeight="1" spans="1:253">
      <c r="A12" s="107" t="s">
        <v>115</v>
      </c>
      <c r="B12" s="107" t="s">
        <v>106</v>
      </c>
      <c r="C12" s="107" t="s">
        <v>106</v>
      </c>
      <c r="D12" s="108" t="s">
        <v>107</v>
      </c>
      <c r="E12" s="109" t="s">
        <v>108</v>
      </c>
      <c r="F12" s="110">
        <v>4</v>
      </c>
      <c r="G12" s="110">
        <v>0</v>
      </c>
      <c r="H12" s="110"/>
      <c r="I12" s="110"/>
      <c r="J12" s="110"/>
      <c r="K12" s="110">
        <v>4</v>
      </c>
      <c r="L12" s="114">
        <v>4</v>
      </c>
      <c r="M12" s="114"/>
      <c r="N12" s="114"/>
      <c r="O12" s="114"/>
      <c r="P12" s="114"/>
      <c r="Q12" s="114"/>
      <c r="R12" s="123"/>
      <c r="S12" s="110">
        <v>4</v>
      </c>
      <c r="T12" s="110">
        <v>4</v>
      </c>
      <c r="U12" s="126"/>
      <c r="V12" s="126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98"/>
      <c r="IP12" s="98"/>
      <c r="IQ12" s="98"/>
      <c r="IR12" s="98"/>
      <c r="IS12" s="98"/>
    </row>
    <row r="13" ht="23.25" customHeight="1" spans="1:253">
      <c r="A13" s="107" t="s">
        <v>116</v>
      </c>
      <c r="B13" s="107" t="s">
        <v>106</v>
      </c>
      <c r="C13" s="107" t="s">
        <v>114</v>
      </c>
      <c r="D13" s="108" t="s">
        <v>107</v>
      </c>
      <c r="E13" s="109" t="s">
        <v>117</v>
      </c>
      <c r="F13" s="110">
        <v>600</v>
      </c>
      <c r="G13" s="110">
        <v>0</v>
      </c>
      <c r="H13" s="111"/>
      <c r="I13" s="111"/>
      <c r="J13" s="110"/>
      <c r="K13" s="110">
        <v>600</v>
      </c>
      <c r="L13" s="114">
        <v>600</v>
      </c>
      <c r="M13" s="114"/>
      <c r="N13" s="114"/>
      <c r="O13" s="114"/>
      <c r="P13" s="114"/>
      <c r="Q13" s="114"/>
      <c r="R13" s="123"/>
      <c r="S13" s="110">
        <v>600</v>
      </c>
      <c r="T13" s="110">
        <v>600</v>
      </c>
      <c r="U13" s="126"/>
      <c r="V13" s="126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98"/>
      <c r="IP13" s="98"/>
      <c r="IQ13" s="98"/>
      <c r="IR13" s="98"/>
      <c r="IS13" s="98"/>
    </row>
    <row r="14" ht="23.25" customHeight="1" spans="1:253">
      <c r="A14" s="107" t="s">
        <v>118</v>
      </c>
      <c r="B14" s="107" t="s">
        <v>106</v>
      </c>
      <c r="C14" s="107" t="s">
        <v>106</v>
      </c>
      <c r="D14" s="108" t="s">
        <v>107</v>
      </c>
      <c r="E14" s="109" t="s">
        <v>119</v>
      </c>
      <c r="F14" s="110">
        <v>252</v>
      </c>
      <c r="G14" s="110">
        <v>252</v>
      </c>
      <c r="H14" s="110">
        <v>252</v>
      </c>
      <c r="I14" s="110"/>
      <c r="J14" s="110"/>
      <c r="K14" s="110">
        <v>0</v>
      </c>
      <c r="L14" s="114"/>
      <c r="M14" s="114"/>
      <c r="N14" s="114"/>
      <c r="O14" s="114"/>
      <c r="P14" s="114"/>
      <c r="Q14" s="114"/>
      <c r="R14" s="123"/>
      <c r="S14" s="110">
        <v>252</v>
      </c>
      <c r="T14" s="110">
        <v>252</v>
      </c>
      <c r="U14" s="91"/>
      <c r="V14" s="91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 s="98"/>
      <c r="IP14" s="98"/>
      <c r="IQ14" s="98"/>
      <c r="IR14" s="98"/>
      <c r="IS14" s="98"/>
    </row>
    <row r="15" ht="23.25" customHeight="1" spans="1:253">
      <c r="A15" s="107" t="s">
        <v>118</v>
      </c>
      <c r="B15" s="107" t="s">
        <v>114</v>
      </c>
      <c r="C15" s="107" t="s">
        <v>106</v>
      </c>
      <c r="D15" s="108" t="s">
        <v>107</v>
      </c>
      <c r="E15" s="109" t="s">
        <v>120</v>
      </c>
      <c r="F15" s="110">
        <v>92</v>
      </c>
      <c r="G15" s="110">
        <v>92</v>
      </c>
      <c r="H15" s="110">
        <v>92</v>
      </c>
      <c r="I15" s="110"/>
      <c r="J15" s="110"/>
      <c r="K15" s="110">
        <v>0</v>
      </c>
      <c r="L15" s="114"/>
      <c r="M15" s="114"/>
      <c r="N15" s="114"/>
      <c r="O15" s="114"/>
      <c r="P15" s="114"/>
      <c r="Q15" s="114"/>
      <c r="R15" s="123"/>
      <c r="S15" s="110">
        <v>92</v>
      </c>
      <c r="T15" s="110">
        <v>92</v>
      </c>
      <c r="U15" s="91"/>
      <c r="V15" s="91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 s="98"/>
      <c r="IP15" s="98"/>
      <c r="IQ15" s="98"/>
      <c r="IR15" s="98"/>
      <c r="IS15" s="98"/>
    </row>
    <row r="16" ht="23.25" customHeight="1" spans="1:253">
      <c r="A16" s="107" t="s">
        <v>118</v>
      </c>
      <c r="B16" s="107" t="s">
        <v>105</v>
      </c>
      <c r="C16" s="107" t="s">
        <v>106</v>
      </c>
      <c r="D16" s="108" t="s">
        <v>107</v>
      </c>
      <c r="E16" s="109" t="s">
        <v>121</v>
      </c>
      <c r="F16" s="110">
        <v>111</v>
      </c>
      <c r="G16" s="110">
        <v>111</v>
      </c>
      <c r="H16" s="110">
        <v>111</v>
      </c>
      <c r="I16" s="110"/>
      <c r="J16" s="110"/>
      <c r="K16" s="110">
        <v>0</v>
      </c>
      <c r="L16" s="114"/>
      <c r="M16" s="114"/>
      <c r="N16" s="114"/>
      <c r="O16" s="114"/>
      <c r="P16" s="114"/>
      <c r="Q16" s="114"/>
      <c r="R16" s="123"/>
      <c r="S16" s="110">
        <v>111</v>
      </c>
      <c r="T16" s="110">
        <v>111</v>
      </c>
      <c r="U16" s="91"/>
      <c r="V16" s="9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 s="98"/>
      <c r="IP16" s="98"/>
      <c r="IQ16" s="98"/>
      <c r="IR16" s="98"/>
      <c r="IS16" s="98"/>
    </row>
    <row r="17" ht="23.25" customHeight="1" spans="1:253">
      <c r="A17" s="107" t="s">
        <v>122</v>
      </c>
      <c r="B17" s="107" t="s">
        <v>110</v>
      </c>
      <c r="C17" s="107" t="s">
        <v>106</v>
      </c>
      <c r="D17" s="108" t="s">
        <v>107</v>
      </c>
      <c r="E17" s="109" t="s">
        <v>123</v>
      </c>
      <c r="F17" s="110">
        <v>0</v>
      </c>
      <c r="G17" s="110">
        <v>0</v>
      </c>
      <c r="H17" s="111"/>
      <c r="I17" s="111"/>
      <c r="J17" s="111"/>
      <c r="K17" s="110">
        <v>0</v>
      </c>
      <c r="L17" s="115"/>
      <c r="M17" s="115"/>
      <c r="N17" s="115"/>
      <c r="O17" s="116"/>
      <c r="P17" s="92"/>
      <c r="Q17" s="92"/>
      <c r="R17" s="92"/>
      <c r="S17" s="110">
        <v>0</v>
      </c>
      <c r="T17" s="110">
        <v>0</v>
      </c>
      <c r="U17" s="91"/>
      <c r="V17" s="9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 s="98"/>
      <c r="IP17" s="98"/>
      <c r="IQ17" s="98"/>
      <c r="IR17" s="98"/>
      <c r="IS17" s="98"/>
    </row>
    <row r="18" ht="23.25" customHeight="1" spans="1:253">
      <c r="A18" s="107"/>
      <c r="B18" s="107"/>
      <c r="C18" s="107"/>
      <c r="D18" s="112"/>
      <c r="E18" s="109" t="s">
        <v>81</v>
      </c>
      <c r="F18" s="110">
        <f>SUM(F8:F17)</f>
        <v>4584</v>
      </c>
      <c r="G18" s="110">
        <f t="shared" ref="G18:T18" si="0">SUM(G8:G17)</f>
        <v>3586</v>
      </c>
      <c r="H18" s="110">
        <f t="shared" si="0"/>
        <v>2993</v>
      </c>
      <c r="I18" s="110">
        <f t="shared" si="0"/>
        <v>416</v>
      </c>
      <c r="J18" s="110">
        <f t="shared" si="0"/>
        <v>177</v>
      </c>
      <c r="K18" s="110">
        <f t="shared" si="0"/>
        <v>998</v>
      </c>
      <c r="L18" s="110">
        <f t="shared" si="0"/>
        <v>865</v>
      </c>
      <c r="M18" s="110">
        <f t="shared" si="0"/>
        <v>0</v>
      </c>
      <c r="N18" s="110">
        <f t="shared" si="0"/>
        <v>0</v>
      </c>
      <c r="O18" s="110">
        <f t="shared" si="0"/>
        <v>0</v>
      </c>
      <c r="P18" s="110">
        <f t="shared" si="0"/>
        <v>0</v>
      </c>
      <c r="Q18" s="110">
        <f t="shared" si="0"/>
        <v>0</v>
      </c>
      <c r="R18" s="110">
        <f t="shared" si="0"/>
        <v>133</v>
      </c>
      <c r="S18" s="110">
        <f t="shared" si="0"/>
        <v>4584</v>
      </c>
      <c r="T18" s="110">
        <f t="shared" si="0"/>
        <v>4584</v>
      </c>
      <c r="U18" s="91"/>
      <c r="V18" s="91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 s="98"/>
      <c r="IP18" s="98"/>
      <c r="IQ18" s="98"/>
      <c r="IR18" s="98"/>
      <c r="IS18" s="98"/>
    </row>
  </sheetData>
  <sheetProtection formatCells="0" formatColumns="0" formatRows="0"/>
  <mergeCells count="26">
    <mergeCell ref="A2:V2"/>
    <mergeCell ref="A3:E3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A3" sqref="A3:E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5" customWidth="1"/>
    <col min="8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3" t="s">
        <v>271</v>
      </c>
    </row>
    <row r="2" ht="24.75" customHeight="1" spans="1:21">
      <c r="A2" s="78" t="s">
        <v>272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9" t="s">
        <v>2</v>
      </c>
      <c r="B3" s="79"/>
      <c r="C3" s="79"/>
      <c r="D3" s="79"/>
      <c r="E3" s="79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4" t="s">
        <v>78</v>
      </c>
      <c r="U3" s="94"/>
    </row>
    <row r="4" ht="27.75" customHeight="1" spans="1:21">
      <c r="A4" s="80" t="s">
        <v>126</v>
      </c>
      <c r="B4" s="81"/>
      <c r="C4" s="82"/>
      <c r="D4" s="83" t="s">
        <v>144</v>
      </c>
      <c r="E4" s="83" t="s">
        <v>145</v>
      </c>
      <c r="F4" s="83" t="s">
        <v>100</v>
      </c>
      <c r="G4" s="84" t="s">
        <v>146</v>
      </c>
      <c r="H4" s="84" t="s">
        <v>147</v>
      </c>
      <c r="I4" s="84" t="s">
        <v>148</v>
      </c>
      <c r="J4" s="84" t="s">
        <v>149</v>
      </c>
      <c r="K4" s="84" t="s">
        <v>150</v>
      </c>
      <c r="L4" s="84" t="s">
        <v>151</v>
      </c>
      <c r="M4" s="84" t="s">
        <v>137</v>
      </c>
      <c r="N4" s="84" t="s">
        <v>152</v>
      </c>
      <c r="O4" s="84" t="s">
        <v>135</v>
      </c>
      <c r="P4" s="84" t="s">
        <v>139</v>
      </c>
      <c r="Q4" s="84" t="s">
        <v>138</v>
      </c>
      <c r="R4" s="84" t="s">
        <v>153</v>
      </c>
      <c r="S4" s="84" t="s">
        <v>154</v>
      </c>
      <c r="T4" s="84" t="s">
        <v>155</v>
      </c>
      <c r="U4" s="84" t="s">
        <v>123</v>
      </c>
    </row>
    <row r="5" ht="13.5" customHeight="1" spans="1:21">
      <c r="A5" s="83" t="s">
        <v>101</v>
      </c>
      <c r="B5" s="83" t="s">
        <v>102</v>
      </c>
      <c r="C5" s="83" t="s">
        <v>103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6" customFormat="1" ht="29.25" customHeight="1" spans="1:21">
      <c r="A7" s="87" t="s">
        <v>104</v>
      </c>
      <c r="B7" s="87" t="s">
        <v>105</v>
      </c>
      <c r="C7" s="87" t="s">
        <v>106</v>
      </c>
      <c r="D7" s="88" t="s">
        <v>107</v>
      </c>
      <c r="E7" s="87" t="s">
        <v>108</v>
      </c>
      <c r="F7" s="88">
        <v>3309</v>
      </c>
      <c r="G7" s="89">
        <v>2344</v>
      </c>
      <c r="H7" s="89">
        <v>655</v>
      </c>
      <c r="I7" s="89"/>
      <c r="J7" s="89"/>
      <c r="K7" s="89"/>
      <c r="L7" s="89"/>
      <c r="M7" s="89"/>
      <c r="N7" s="89"/>
      <c r="O7" s="89">
        <v>177</v>
      </c>
      <c r="P7" s="89"/>
      <c r="Q7" s="89"/>
      <c r="R7" s="89"/>
      <c r="S7" s="89"/>
      <c r="T7" s="89"/>
      <c r="U7" s="89">
        <v>133</v>
      </c>
    </row>
    <row r="8" s="76" customFormat="1" ht="29.25" customHeight="1" spans="1:21">
      <c r="A8" s="87" t="s">
        <v>109</v>
      </c>
      <c r="B8" s="87" t="s">
        <v>110</v>
      </c>
      <c r="C8" s="87" t="s">
        <v>110</v>
      </c>
      <c r="D8" s="88" t="s">
        <v>107</v>
      </c>
      <c r="E8" s="87" t="s">
        <v>111</v>
      </c>
      <c r="F8" s="88">
        <v>22</v>
      </c>
      <c r="G8" s="89"/>
      <c r="H8" s="89">
        <v>22</v>
      </c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</row>
    <row r="9" s="76" customFormat="1" ht="29.25" customHeight="1" spans="1:21">
      <c r="A9" s="87" t="s">
        <v>112</v>
      </c>
      <c r="B9" s="87" t="s">
        <v>106</v>
      </c>
      <c r="C9" s="87" t="s">
        <v>106</v>
      </c>
      <c r="D9" s="88" t="s">
        <v>107</v>
      </c>
      <c r="E9" s="87" t="s">
        <v>108</v>
      </c>
      <c r="F9" s="88">
        <v>78</v>
      </c>
      <c r="G9" s="89">
        <v>78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</row>
    <row r="10" ht="29.25" customHeight="1" spans="1:21">
      <c r="A10" s="87" t="s">
        <v>113</v>
      </c>
      <c r="B10" s="87" t="s">
        <v>114</v>
      </c>
      <c r="C10" s="87" t="s">
        <v>106</v>
      </c>
      <c r="D10" s="88" t="s">
        <v>107</v>
      </c>
      <c r="E10" s="87" t="s">
        <v>108</v>
      </c>
      <c r="F10" s="88">
        <v>116</v>
      </c>
      <c r="G10" s="89">
        <v>116</v>
      </c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</row>
    <row r="11" ht="29.25" customHeight="1" spans="1:21">
      <c r="A11" s="87" t="s">
        <v>115</v>
      </c>
      <c r="B11" s="87" t="s">
        <v>106</v>
      </c>
      <c r="C11" s="87" t="s">
        <v>106</v>
      </c>
      <c r="D11" s="88" t="s">
        <v>107</v>
      </c>
      <c r="E11" s="87" t="s">
        <v>108</v>
      </c>
      <c r="F11" s="88">
        <v>4</v>
      </c>
      <c r="G11" s="89"/>
      <c r="H11" s="89">
        <v>4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</row>
    <row r="12" ht="29.25" customHeight="1" spans="1:21">
      <c r="A12" s="87" t="s">
        <v>116</v>
      </c>
      <c r="B12" s="87" t="s">
        <v>106</v>
      </c>
      <c r="C12" s="87" t="s">
        <v>114</v>
      </c>
      <c r="D12" s="88" t="s">
        <v>107</v>
      </c>
      <c r="E12" s="87" t="s">
        <v>117</v>
      </c>
      <c r="F12" s="88">
        <v>600</v>
      </c>
      <c r="G12" s="89"/>
      <c r="H12" s="89">
        <v>42</v>
      </c>
      <c r="I12" s="89"/>
      <c r="J12" s="89"/>
      <c r="K12" s="89"/>
      <c r="L12" s="89"/>
      <c r="M12" s="89"/>
      <c r="N12" s="89"/>
      <c r="O12" s="89">
        <v>558</v>
      </c>
      <c r="P12" s="89"/>
      <c r="Q12" s="89"/>
      <c r="R12" s="89"/>
      <c r="S12" s="89"/>
      <c r="T12" s="89"/>
      <c r="U12" s="89"/>
    </row>
    <row r="13" ht="29.25" customHeight="1" spans="1:21">
      <c r="A13" s="87" t="s">
        <v>118</v>
      </c>
      <c r="B13" s="87" t="s">
        <v>106</v>
      </c>
      <c r="C13" s="87" t="s">
        <v>106</v>
      </c>
      <c r="D13" s="88" t="s">
        <v>107</v>
      </c>
      <c r="E13" s="87" t="s">
        <v>119</v>
      </c>
      <c r="F13" s="88">
        <v>252</v>
      </c>
      <c r="G13" s="89">
        <v>252</v>
      </c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</row>
    <row r="14" ht="29.25" customHeight="1" spans="1:21">
      <c r="A14" s="87" t="s">
        <v>118</v>
      </c>
      <c r="B14" s="87" t="s">
        <v>114</v>
      </c>
      <c r="C14" s="87" t="s">
        <v>106</v>
      </c>
      <c r="D14" s="88" t="s">
        <v>107</v>
      </c>
      <c r="E14" s="87" t="s">
        <v>120</v>
      </c>
      <c r="F14" s="88">
        <v>92</v>
      </c>
      <c r="G14" s="89">
        <v>92</v>
      </c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</row>
    <row r="15" ht="29.25" customHeight="1" spans="1:21">
      <c r="A15" s="87" t="s">
        <v>118</v>
      </c>
      <c r="B15" s="87" t="s">
        <v>105</v>
      </c>
      <c r="C15" s="87" t="s">
        <v>106</v>
      </c>
      <c r="D15" s="88" t="s">
        <v>107</v>
      </c>
      <c r="E15" s="87" t="s">
        <v>121</v>
      </c>
      <c r="F15" s="88">
        <v>111</v>
      </c>
      <c r="G15" s="89">
        <v>111</v>
      </c>
      <c r="H15" s="89"/>
      <c r="I15" s="89"/>
      <c r="J15" s="89" t="s">
        <v>273</v>
      </c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</row>
    <row r="16" ht="28.5" customHeight="1" spans="1:21">
      <c r="A16" s="87" t="s">
        <v>122</v>
      </c>
      <c r="B16" s="87" t="s">
        <v>110</v>
      </c>
      <c r="C16" s="87" t="s">
        <v>106</v>
      </c>
      <c r="D16" s="88" t="s">
        <v>107</v>
      </c>
      <c r="E16" s="87" t="s">
        <v>123</v>
      </c>
      <c r="F16" s="88">
        <v>0</v>
      </c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</row>
    <row r="17" ht="29.25" customHeight="1" spans="1:21">
      <c r="A17" s="91"/>
      <c r="B17" s="91"/>
      <c r="C17" s="91"/>
      <c r="D17" s="91"/>
      <c r="E17" s="87" t="s">
        <v>81</v>
      </c>
      <c r="F17" s="92">
        <f t="shared" ref="F17:U17" si="0">SUM(F7:F16)</f>
        <v>4584</v>
      </c>
      <c r="G17" s="92">
        <f t="shared" si="0"/>
        <v>2993</v>
      </c>
      <c r="H17" s="92">
        <f t="shared" si="0"/>
        <v>723</v>
      </c>
      <c r="I17" s="92">
        <f t="shared" si="0"/>
        <v>0</v>
      </c>
      <c r="J17" s="92">
        <f t="shared" si="0"/>
        <v>0</v>
      </c>
      <c r="K17" s="92">
        <f t="shared" si="0"/>
        <v>0</v>
      </c>
      <c r="L17" s="92">
        <f t="shared" si="0"/>
        <v>0</v>
      </c>
      <c r="M17" s="92">
        <f t="shared" si="0"/>
        <v>0</v>
      </c>
      <c r="N17" s="92">
        <f t="shared" si="0"/>
        <v>0</v>
      </c>
      <c r="O17" s="92">
        <f t="shared" si="0"/>
        <v>735</v>
      </c>
      <c r="P17" s="92">
        <f t="shared" si="0"/>
        <v>0</v>
      </c>
      <c r="Q17" s="92">
        <f t="shared" si="0"/>
        <v>0</v>
      </c>
      <c r="R17" s="92">
        <f t="shared" si="0"/>
        <v>0</v>
      </c>
      <c r="S17" s="92">
        <f t="shared" si="0"/>
        <v>0</v>
      </c>
      <c r="T17" s="92">
        <f t="shared" si="0"/>
        <v>0</v>
      </c>
      <c r="U17" s="92">
        <f t="shared" si="0"/>
        <v>133</v>
      </c>
    </row>
  </sheetData>
  <sheetProtection formatCells="0" formatColumns="0" formatRows="0"/>
  <mergeCells count="25">
    <mergeCell ref="A2:U2"/>
    <mergeCell ref="A3:E3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showGridLines="0" showZeros="0" workbookViewId="0">
      <selection activeCell="A3" sqref="A3:C3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72" t="s">
        <v>274</v>
      </c>
    </row>
    <row r="2" ht="47.25" customHeight="1" spans="1:15">
      <c r="A2" s="55" t="s">
        <v>275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7" t="s">
        <v>276</v>
      </c>
      <c r="B3" s="7"/>
      <c r="C3" s="7"/>
      <c r="D3" s="8"/>
      <c r="E3" s="8"/>
      <c r="F3" s="56"/>
      <c r="G3" s="56"/>
      <c r="H3" s="56"/>
      <c r="I3" s="56"/>
      <c r="J3" s="56"/>
      <c r="K3" s="56"/>
      <c r="L3" s="56"/>
      <c r="M3" s="56"/>
      <c r="N3" s="56"/>
      <c r="O3" s="56" t="s">
        <v>78</v>
      </c>
    </row>
    <row r="4" ht="23.25" customHeight="1" spans="1:15">
      <c r="A4" s="57" t="s">
        <v>277</v>
      </c>
      <c r="B4" s="58" t="s">
        <v>278</v>
      </c>
      <c r="C4" s="58"/>
      <c r="D4" s="58"/>
      <c r="E4" s="58"/>
      <c r="F4" s="58"/>
      <c r="G4" s="58"/>
      <c r="H4" s="58"/>
      <c r="I4" s="73" t="s">
        <v>279</v>
      </c>
      <c r="J4" s="74"/>
      <c r="K4" s="74"/>
      <c r="L4" s="74"/>
      <c r="M4" s="74"/>
      <c r="N4" s="74"/>
      <c r="O4" s="74"/>
    </row>
    <row r="5" ht="23.25" customHeight="1" spans="1:15">
      <c r="A5" s="57"/>
      <c r="B5" s="59" t="s">
        <v>81</v>
      </c>
      <c r="C5" s="59" t="s">
        <v>196</v>
      </c>
      <c r="D5" s="59" t="s">
        <v>280</v>
      </c>
      <c r="E5" s="60" t="s">
        <v>281</v>
      </c>
      <c r="F5" s="61" t="s">
        <v>199</v>
      </c>
      <c r="G5" s="61" t="s">
        <v>282</v>
      </c>
      <c r="H5" s="62" t="s">
        <v>201</v>
      </c>
      <c r="I5" s="64" t="s">
        <v>81</v>
      </c>
      <c r="J5" s="65" t="s">
        <v>196</v>
      </c>
      <c r="K5" s="65" t="s">
        <v>280</v>
      </c>
      <c r="L5" s="65" t="s">
        <v>281</v>
      </c>
      <c r="M5" s="65" t="s">
        <v>199</v>
      </c>
      <c r="N5" s="65" t="s">
        <v>282</v>
      </c>
      <c r="O5" s="65" t="s">
        <v>201</v>
      </c>
    </row>
    <row r="6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93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276</v>
      </c>
      <c r="B8" s="70">
        <v>20</v>
      </c>
      <c r="C8" s="70">
        <v>8</v>
      </c>
      <c r="D8" s="70"/>
      <c r="E8" s="70"/>
      <c r="F8" s="70">
        <v>12</v>
      </c>
      <c r="G8" s="70"/>
      <c r="H8" s="70"/>
      <c r="I8" s="75" t="s">
        <v>283</v>
      </c>
      <c r="J8" s="75" t="s">
        <v>283</v>
      </c>
      <c r="K8" s="75" t="s">
        <v>283</v>
      </c>
      <c r="L8" s="75" t="s">
        <v>283</v>
      </c>
      <c r="M8" s="75" t="s">
        <v>283</v>
      </c>
      <c r="N8" s="75" t="s">
        <v>283</v>
      </c>
      <c r="O8" s="75" t="s">
        <v>283</v>
      </c>
    </row>
    <row r="9" customHeight="1" spans="1:1">
      <c r="A9" s="8"/>
    </row>
    <row r="10" customHeight="1" spans="1:1">
      <c r="A10" s="8"/>
    </row>
    <row r="11" customHeight="1" spans="1:1">
      <c r="A11"/>
    </row>
    <row r="12" customHeight="1" spans="1:1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</row>
    <row r="13" customHeight="1" spans="1:15">
      <c r="A13" s="71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</sheetData>
  <sheetProtection formatCells="0" formatColumns="0" formatRows="0"/>
  <mergeCells count="19">
    <mergeCell ref="A2:O2"/>
    <mergeCell ref="A3:C3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H7" sqref="H7"/>
    </sheetView>
  </sheetViews>
  <sheetFormatPr defaultColWidth="9" defaultRowHeight="12.75" customHeight="1"/>
  <cols>
    <col min="1" max="1" width="8.75" style="32" customWidth="1"/>
    <col min="2" max="2" width="13.5" style="32" customWidth="1"/>
    <col min="3" max="5" width="15.125" style="32" customWidth="1"/>
    <col min="6" max="6" width="32.75" style="32" customWidth="1"/>
    <col min="7" max="7" width="23.625" style="32" customWidth="1"/>
    <col min="8" max="9" width="20.625" style="32" customWidth="1"/>
    <col min="10" max="10" width="8.75" style="32" customWidth="1"/>
    <col min="11" max="16384" width="9" style="32"/>
  </cols>
  <sheetData>
    <row r="1" ht="18.75" customHeight="1" spans="1:10">
      <c r="A1" s="33"/>
      <c r="B1" s="33"/>
      <c r="C1" s="33"/>
      <c r="D1" s="33"/>
      <c r="E1" s="34"/>
      <c r="F1" s="33"/>
      <c r="G1" s="33"/>
      <c r="H1" s="33"/>
      <c r="I1" s="33" t="s">
        <v>284</v>
      </c>
      <c r="J1" s="33"/>
    </row>
    <row r="2" ht="18.75" customHeight="1" spans="1:10">
      <c r="A2" s="35" t="s">
        <v>285</v>
      </c>
      <c r="B2" s="35"/>
      <c r="C2" s="35"/>
      <c r="D2" s="35"/>
      <c r="E2" s="35"/>
      <c r="F2" s="35"/>
      <c r="G2" s="35"/>
      <c r="H2" s="35"/>
      <c r="I2" s="35"/>
      <c r="J2" s="33"/>
    </row>
    <row r="3" ht="18.75" customHeight="1" spans="1:10">
      <c r="A3" s="6" t="s">
        <v>276</v>
      </c>
      <c r="B3" s="7"/>
      <c r="C3" s="7"/>
      <c r="G3" s="8"/>
      <c r="H3" s="8"/>
      <c r="I3" s="52" t="s">
        <v>78</v>
      </c>
      <c r="J3" s="8"/>
    </row>
    <row r="4" ht="32.25" customHeight="1" spans="1:10">
      <c r="A4" s="36" t="s">
        <v>144</v>
      </c>
      <c r="B4" s="37" t="s">
        <v>80</v>
      </c>
      <c r="C4" s="38" t="s">
        <v>286</v>
      </c>
      <c r="D4" s="39"/>
      <c r="E4" s="40"/>
      <c r="F4" s="39" t="s">
        <v>287</v>
      </c>
      <c r="G4" s="38" t="s">
        <v>288</v>
      </c>
      <c r="H4" s="38" t="s">
        <v>289</v>
      </c>
      <c r="I4" s="39"/>
      <c r="J4" s="33"/>
    </row>
    <row r="5" ht="24.75" customHeight="1" spans="1:10">
      <c r="A5" s="36"/>
      <c r="B5" s="37"/>
      <c r="C5" s="41" t="s">
        <v>290</v>
      </c>
      <c r="D5" s="42" t="s">
        <v>128</v>
      </c>
      <c r="E5" s="43" t="s">
        <v>129</v>
      </c>
      <c r="F5" s="39"/>
      <c r="G5" s="38"/>
      <c r="H5" s="44" t="s">
        <v>291</v>
      </c>
      <c r="I5" s="53" t="s">
        <v>292</v>
      </c>
      <c r="J5" s="33"/>
    </row>
    <row r="6" ht="9.75" customHeight="1" spans="1:10">
      <c r="A6" s="45" t="s">
        <v>93</v>
      </c>
      <c r="B6" s="45" t="s">
        <v>93</v>
      </c>
      <c r="C6" s="46" t="s">
        <v>93</v>
      </c>
      <c r="D6" s="46" t="s">
        <v>93</v>
      </c>
      <c r="E6" s="46" t="s">
        <v>93</v>
      </c>
      <c r="F6" s="45" t="s">
        <v>93</v>
      </c>
      <c r="G6" s="45" t="s">
        <v>93</v>
      </c>
      <c r="H6" s="46" t="s">
        <v>93</v>
      </c>
      <c r="I6" s="45" t="s">
        <v>93</v>
      </c>
      <c r="J6" s="33"/>
    </row>
    <row r="7" s="31" customFormat="1" ht="206" customHeight="1" spans="1:10">
      <c r="A7" s="47" t="s">
        <v>94</v>
      </c>
      <c r="B7" s="24" t="s">
        <v>276</v>
      </c>
      <c r="C7" s="48">
        <v>5989</v>
      </c>
      <c r="D7" s="48">
        <v>3586</v>
      </c>
      <c r="E7" s="48">
        <v>2403</v>
      </c>
      <c r="F7" s="49" t="s">
        <v>293</v>
      </c>
      <c r="G7" s="24" t="s">
        <v>294</v>
      </c>
      <c r="H7" s="24" t="s">
        <v>295</v>
      </c>
      <c r="I7" s="29" t="s">
        <v>296</v>
      </c>
      <c r="J7" s="50"/>
    </row>
    <row r="8" ht="49.5" customHeight="1" spans="1:10">
      <c r="A8" s="50"/>
      <c r="B8" s="50"/>
      <c r="C8" s="50"/>
      <c r="D8" s="50"/>
      <c r="E8" s="51"/>
      <c r="F8" s="50"/>
      <c r="G8" s="50"/>
      <c r="H8" s="50"/>
      <c r="I8" s="50"/>
      <c r="J8" s="33"/>
    </row>
    <row r="9" ht="18.75" customHeight="1" spans="1:10">
      <c r="A9" s="33"/>
      <c r="B9" s="50"/>
      <c r="C9" s="50"/>
      <c r="D9" s="50"/>
      <c r="E9" s="34"/>
      <c r="F9" s="33"/>
      <c r="G9" s="33"/>
      <c r="H9" s="50"/>
      <c r="I9" s="50"/>
      <c r="J9" s="33"/>
    </row>
    <row r="10" ht="18.75" customHeight="1" spans="1:10">
      <c r="A10" s="33"/>
      <c r="B10" s="50"/>
      <c r="C10" s="50"/>
      <c r="D10" s="50"/>
      <c r="E10" s="51"/>
      <c r="F10" s="33"/>
      <c r="G10" s="33"/>
      <c r="H10" s="33"/>
      <c r="I10" s="33"/>
      <c r="J10" s="33"/>
    </row>
    <row r="11" ht="18.75" customHeight="1" spans="1:10">
      <c r="A11" s="33"/>
      <c r="B11" s="50"/>
      <c r="C11" s="33"/>
      <c r="D11" s="50"/>
      <c r="E11" s="34"/>
      <c r="F11" s="33"/>
      <c r="G11" s="33"/>
      <c r="H11" s="50"/>
      <c r="I11" s="50"/>
      <c r="J11" s="33"/>
    </row>
    <row r="12" ht="18.75" customHeight="1" spans="1:10">
      <c r="A12" s="33"/>
      <c r="B12" s="33"/>
      <c r="C12" s="50"/>
      <c r="D12" s="50"/>
      <c r="E12" s="34"/>
      <c r="F12" s="33"/>
      <c r="G12" s="33"/>
      <c r="H12" s="33"/>
      <c r="I12" s="33"/>
      <c r="J12" s="33"/>
    </row>
    <row r="13" ht="18.75" customHeight="1" spans="1:10">
      <c r="A13" s="33"/>
      <c r="B13" s="33"/>
      <c r="C13" s="50"/>
      <c r="D13" s="50"/>
      <c r="E13" s="51"/>
      <c r="F13" s="33"/>
      <c r="G13" s="50"/>
      <c r="H13" s="50"/>
      <c r="I13" s="33"/>
      <c r="J13" s="33"/>
    </row>
    <row r="14" ht="18.75" customHeight="1" spans="1:10">
      <c r="A14" s="33"/>
      <c r="B14" s="33"/>
      <c r="C14" s="33"/>
      <c r="D14" s="33"/>
      <c r="E14" s="34"/>
      <c r="F14" s="33"/>
      <c r="G14" s="33"/>
      <c r="H14" s="33"/>
      <c r="I14" s="33"/>
      <c r="J14" s="33"/>
    </row>
  </sheetData>
  <sheetProtection formatCells="0" formatColumns="0" formatRows="0"/>
  <mergeCells count="8">
    <mergeCell ref="A2:I2"/>
    <mergeCell ref="A3:C3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7"/>
  <sheetViews>
    <sheetView showGridLines="0" showZeros="0" workbookViewId="0">
      <selection activeCell="A7" sqref="A7:C17"/>
    </sheetView>
  </sheetViews>
  <sheetFormatPr defaultColWidth="9" defaultRowHeight="23.1" customHeight="1"/>
  <cols>
    <col min="1" max="3" width="3.375" style="453" customWidth="1"/>
    <col min="4" max="4" width="7.375" style="453" customWidth="1"/>
    <col min="5" max="5" width="21.75" style="453" customWidth="1"/>
    <col min="6" max="6" width="12.5" style="453" customWidth="1"/>
    <col min="7" max="7" width="11.625" style="453" customWidth="1"/>
    <col min="8" max="16" width="10.5" style="453" customWidth="1"/>
    <col min="17" max="247" width="6.75" style="453" customWidth="1"/>
    <col min="248" max="16384" width="9" style="454"/>
  </cols>
  <sheetData>
    <row r="1" customHeight="1" spans="1:247">
      <c r="A1" s="8"/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8"/>
      <c r="N1" s="8"/>
      <c r="O1" s="8"/>
      <c r="P1" s="466" t="s">
        <v>96</v>
      </c>
      <c r="Q1" s="8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56" t="s">
        <v>97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79" t="s">
        <v>2</v>
      </c>
      <c r="B3" s="79"/>
      <c r="C3" s="79"/>
      <c r="D3" s="79"/>
      <c r="E3" s="79"/>
      <c r="F3" s="79"/>
      <c r="G3" s="457"/>
      <c r="H3" s="457"/>
      <c r="I3" s="457"/>
      <c r="J3" s="79"/>
      <c r="K3" s="79"/>
      <c r="L3" s="79"/>
      <c r="M3" s="8"/>
      <c r="N3" s="8"/>
      <c r="O3" s="467" t="s">
        <v>78</v>
      </c>
      <c r="P3" s="467"/>
      <c r="Q3" s="45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58" t="s">
        <v>98</v>
      </c>
      <c r="B4" s="458"/>
      <c r="C4" s="458"/>
      <c r="D4" s="459" t="s">
        <v>79</v>
      </c>
      <c r="E4" s="460" t="s">
        <v>99</v>
      </c>
      <c r="F4" s="461" t="s">
        <v>100</v>
      </c>
      <c r="G4" s="462" t="s">
        <v>82</v>
      </c>
      <c r="H4" s="462"/>
      <c r="I4" s="462"/>
      <c r="J4" s="459" t="s">
        <v>83</v>
      </c>
      <c r="K4" s="459" t="s">
        <v>84</v>
      </c>
      <c r="L4" s="459" t="s">
        <v>85</v>
      </c>
      <c r="M4" s="459" t="s">
        <v>86</v>
      </c>
      <c r="N4" s="459" t="s">
        <v>87</v>
      </c>
      <c r="O4" s="468" t="s">
        <v>88</v>
      </c>
      <c r="P4" s="469" t="s">
        <v>89</v>
      </c>
      <c r="Q4" s="8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59" t="s">
        <v>101</v>
      </c>
      <c r="B5" s="459" t="s">
        <v>102</v>
      </c>
      <c r="C5" s="459" t="s">
        <v>103</v>
      </c>
      <c r="D5" s="459"/>
      <c r="E5" s="460"/>
      <c r="F5" s="459"/>
      <c r="G5" s="459" t="s">
        <v>90</v>
      </c>
      <c r="H5" s="459" t="s">
        <v>91</v>
      </c>
      <c r="I5" s="459" t="s">
        <v>92</v>
      </c>
      <c r="J5" s="459"/>
      <c r="K5" s="459"/>
      <c r="L5" s="459"/>
      <c r="M5" s="459"/>
      <c r="N5" s="459"/>
      <c r="O5" s="470"/>
      <c r="P5" s="471"/>
      <c r="Q5" s="8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63" t="s">
        <v>93</v>
      </c>
      <c r="B6" s="463" t="s">
        <v>93</v>
      </c>
      <c r="C6" s="463" t="s">
        <v>93</v>
      </c>
      <c r="D6" s="463" t="s">
        <v>93</v>
      </c>
      <c r="E6" s="463" t="s">
        <v>93</v>
      </c>
      <c r="F6" s="463">
        <v>1</v>
      </c>
      <c r="G6" s="463">
        <v>2</v>
      </c>
      <c r="H6" s="463">
        <v>3</v>
      </c>
      <c r="I6" s="463">
        <v>4</v>
      </c>
      <c r="J6" s="463">
        <v>5</v>
      </c>
      <c r="K6" s="463">
        <v>6</v>
      </c>
      <c r="L6" s="463">
        <v>7</v>
      </c>
      <c r="M6" s="463">
        <v>8</v>
      </c>
      <c r="N6" s="463">
        <v>9</v>
      </c>
      <c r="O6" s="472">
        <v>10</v>
      </c>
      <c r="P6" s="473">
        <v>11</v>
      </c>
      <c r="Q6" s="8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ht="24.75" customHeight="1" spans="1:247">
      <c r="A7" s="107" t="s">
        <v>104</v>
      </c>
      <c r="B7" s="107" t="s">
        <v>105</v>
      </c>
      <c r="C7" s="107" t="s">
        <v>106</v>
      </c>
      <c r="D7" s="108" t="s">
        <v>107</v>
      </c>
      <c r="E7" s="109" t="s">
        <v>108</v>
      </c>
      <c r="F7" s="110">
        <v>4714</v>
      </c>
      <c r="G7" s="91"/>
      <c r="H7" s="91">
        <v>3309</v>
      </c>
      <c r="I7" s="91"/>
      <c r="J7" s="91"/>
      <c r="K7" s="91"/>
      <c r="L7" s="91"/>
      <c r="M7" s="91"/>
      <c r="N7" s="91"/>
      <c r="O7" s="91">
        <v>1405</v>
      </c>
      <c r="P7" s="91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</row>
    <row r="8" ht="24.75" customHeight="1" spans="1:247">
      <c r="A8" s="107" t="s">
        <v>109</v>
      </c>
      <c r="B8" s="107" t="s">
        <v>110</v>
      </c>
      <c r="C8" s="107" t="s">
        <v>110</v>
      </c>
      <c r="D8" s="108" t="s">
        <v>107</v>
      </c>
      <c r="E8" s="109" t="s">
        <v>111</v>
      </c>
      <c r="F8" s="110">
        <v>22</v>
      </c>
      <c r="G8" s="91"/>
      <c r="H8" s="110">
        <v>22</v>
      </c>
      <c r="I8" s="91"/>
      <c r="J8" s="91"/>
      <c r="K8" s="91"/>
      <c r="L8" s="91"/>
      <c r="M8" s="91"/>
      <c r="N8" s="91"/>
      <c r="O8" s="91"/>
      <c r="P8" s="91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07" t="s">
        <v>112</v>
      </c>
      <c r="B9" s="107" t="s">
        <v>106</v>
      </c>
      <c r="C9" s="107" t="s">
        <v>106</v>
      </c>
      <c r="D9" s="108" t="s">
        <v>107</v>
      </c>
      <c r="E9" s="109" t="s">
        <v>108</v>
      </c>
      <c r="F9" s="110">
        <v>78</v>
      </c>
      <c r="G9" s="91"/>
      <c r="H9" s="110">
        <v>78</v>
      </c>
      <c r="I9" s="91"/>
      <c r="J9" s="91"/>
      <c r="K9" s="91"/>
      <c r="L9" s="91"/>
      <c r="M9" s="91"/>
      <c r="N9" s="91"/>
      <c r="O9" s="91"/>
      <c r="P9" s="91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07" t="s">
        <v>113</v>
      </c>
      <c r="B10" s="107" t="s">
        <v>114</v>
      </c>
      <c r="C10" s="107" t="s">
        <v>106</v>
      </c>
      <c r="D10" s="108" t="s">
        <v>107</v>
      </c>
      <c r="E10" s="109" t="s">
        <v>108</v>
      </c>
      <c r="F10" s="110">
        <v>116</v>
      </c>
      <c r="G10" s="91"/>
      <c r="H10" s="110">
        <v>116</v>
      </c>
      <c r="I10" s="91"/>
      <c r="J10" s="91"/>
      <c r="K10" s="91"/>
      <c r="L10" s="91"/>
      <c r="M10" s="91"/>
      <c r="N10" s="91"/>
      <c r="O10" s="91"/>
      <c r="P10" s="91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07" t="s">
        <v>115</v>
      </c>
      <c r="B11" s="107" t="s">
        <v>106</v>
      </c>
      <c r="C11" s="107" t="s">
        <v>106</v>
      </c>
      <c r="D11" s="108" t="s">
        <v>107</v>
      </c>
      <c r="E11" s="109" t="s">
        <v>108</v>
      </c>
      <c r="F11" s="110">
        <v>4</v>
      </c>
      <c r="G11" s="91"/>
      <c r="H11" s="110">
        <v>4</v>
      </c>
      <c r="I11" s="91"/>
      <c r="J11" s="91"/>
      <c r="K11" s="91"/>
      <c r="L11" s="91"/>
      <c r="M11" s="91"/>
      <c r="N11" s="91"/>
      <c r="O11" s="91"/>
      <c r="P11" s="9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customHeight="1" spans="1:16">
      <c r="A12" s="107" t="s">
        <v>116</v>
      </c>
      <c r="B12" s="107" t="s">
        <v>106</v>
      </c>
      <c r="C12" s="107" t="s">
        <v>114</v>
      </c>
      <c r="D12" s="108" t="s">
        <v>107</v>
      </c>
      <c r="E12" s="109" t="s">
        <v>117</v>
      </c>
      <c r="F12" s="110">
        <v>600</v>
      </c>
      <c r="G12" s="464"/>
      <c r="H12" s="110">
        <v>600</v>
      </c>
      <c r="I12" s="464"/>
      <c r="J12" s="464"/>
      <c r="K12" s="464"/>
      <c r="L12" s="464"/>
      <c r="M12" s="464"/>
      <c r="N12" s="464"/>
      <c r="O12" s="464"/>
      <c r="P12" s="464"/>
    </row>
    <row r="13" customHeight="1" spans="1:16">
      <c r="A13" s="107" t="s">
        <v>118</v>
      </c>
      <c r="B13" s="107" t="s">
        <v>106</v>
      </c>
      <c r="C13" s="107" t="s">
        <v>106</v>
      </c>
      <c r="D13" s="108" t="s">
        <v>107</v>
      </c>
      <c r="E13" s="109" t="s">
        <v>119</v>
      </c>
      <c r="F13" s="110">
        <v>252</v>
      </c>
      <c r="G13" s="464"/>
      <c r="H13" s="110">
        <v>252</v>
      </c>
      <c r="I13" s="464"/>
      <c r="J13" s="464"/>
      <c r="K13" s="464"/>
      <c r="L13" s="464"/>
      <c r="M13" s="464"/>
      <c r="N13" s="464"/>
      <c r="O13" s="464"/>
      <c r="P13" s="464"/>
    </row>
    <row r="14" customHeight="1" spans="1:16">
      <c r="A14" s="107" t="s">
        <v>118</v>
      </c>
      <c r="B14" s="107" t="s">
        <v>114</v>
      </c>
      <c r="C14" s="107" t="s">
        <v>106</v>
      </c>
      <c r="D14" s="108" t="s">
        <v>107</v>
      </c>
      <c r="E14" s="109" t="s">
        <v>120</v>
      </c>
      <c r="F14" s="110">
        <v>92</v>
      </c>
      <c r="G14" s="464"/>
      <c r="H14" s="110">
        <v>92</v>
      </c>
      <c r="I14" s="464"/>
      <c r="J14" s="464"/>
      <c r="K14" s="464"/>
      <c r="L14" s="464"/>
      <c r="M14" s="464"/>
      <c r="N14" s="464"/>
      <c r="O14" s="464"/>
      <c r="P14" s="464"/>
    </row>
    <row r="15" customHeight="1" spans="1:16">
      <c r="A15" s="107" t="s">
        <v>118</v>
      </c>
      <c r="B15" s="107" t="s">
        <v>105</v>
      </c>
      <c r="C15" s="107" t="s">
        <v>106</v>
      </c>
      <c r="D15" s="108" t="s">
        <v>107</v>
      </c>
      <c r="E15" s="109" t="s">
        <v>121</v>
      </c>
      <c r="F15" s="110">
        <v>111</v>
      </c>
      <c r="G15" s="464"/>
      <c r="H15" s="110">
        <v>111</v>
      </c>
      <c r="I15" s="464"/>
      <c r="J15" s="464"/>
      <c r="K15" s="464"/>
      <c r="L15" s="464"/>
      <c r="M15" s="464"/>
      <c r="N15" s="464"/>
      <c r="O15" s="464"/>
      <c r="P15" s="464"/>
    </row>
    <row r="16" customHeight="1" spans="1:16">
      <c r="A16" s="107" t="s">
        <v>122</v>
      </c>
      <c r="B16" s="107" t="s">
        <v>110</v>
      </c>
      <c r="C16" s="107" t="s">
        <v>106</v>
      </c>
      <c r="D16" s="108" t="s">
        <v>107</v>
      </c>
      <c r="E16" s="109" t="s">
        <v>123</v>
      </c>
      <c r="F16" s="110">
        <v>0</v>
      </c>
      <c r="G16" s="464"/>
      <c r="H16" s="464"/>
      <c r="I16" s="464"/>
      <c r="J16" s="464"/>
      <c r="K16" s="464"/>
      <c r="L16" s="464"/>
      <c r="M16" s="464"/>
      <c r="N16" s="464"/>
      <c r="O16" s="464"/>
      <c r="P16" s="464"/>
    </row>
    <row r="17" customHeight="1" spans="1:16">
      <c r="A17" s="107"/>
      <c r="B17" s="107"/>
      <c r="C17" s="107"/>
      <c r="D17" s="112"/>
      <c r="E17" s="109" t="s">
        <v>81</v>
      </c>
      <c r="F17" s="110">
        <v>5989</v>
      </c>
      <c r="G17" s="464"/>
      <c r="H17" s="465">
        <f>SUM(H7:H16)</f>
        <v>4584</v>
      </c>
      <c r="I17" s="465">
        <f t="shared" ref="I17:O17" si="0">SUM(I7:I16)</f>
        <v>0</v>
      </c>
      <c r="J17" s="465">
        <f t="shared" si="0"/>
        <v>0</v>
      </c>
      <c r="K17" s="465">
        <f t="shared" si="0"/>
        <v>0</v>
      </c>
      <c r="L17" s="465">
        <f t="shared" si="0"/>
        <v>0</v>
      </c>
      <c r="M17" s="465">
        <f t="shared" si="0"/>
        <v>0</v>
      </c>
      <c r="N17" s="465">
        <f t="shared" si="0"/>
        <v>0</v>
      </c>
      <c r="O17" s="465">
        <f t="shared" si="0"/>
        <v>1405</v>
      </c>
      <c r="P17" s="464"/>
    </row>
  </sheetData>
  <sheetProtection formatCells="0" formatColumns="0" formatRows="0"/>
  <mergeCells count="15">
    <mergeCell ref="A2:P2"/>
    <mergeCell ref="A3:E3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topLeftCell="E1" workbookViewId="0">
      <selection activeCell="L8" sqref="L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297</v>
      </c>
      <c r="O1" s="3"/>
    </row>
    <row r="2" ht="18.75" customHeight="1" spans="1:15">
      <c r="A2" s="5" t="s">
        <v>298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 t="s">
        <v>276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27" t="s">
        <v>78</v>
      </c>
      <c r="O3" s="8"/>
    </row>
    <row r="4" ht="32.25" customHeight="1" spans="1:15">
      <c r="A4" s="9" t="s">
        <v>144</v>
      </c>
      <c r="B4" s="10" t="s">
        <v>80</v>
      </c>
      <c r="C4" s="11" t="s">
        <v>299</v>
      </c>
      <c r="D4" s="9" t="s">
        <v>300</v>
      </c>
      <c r="E4" s="9" t="s">
        <v>301</v>
      </c>
      <c r="F4" s="9"/>
      <c r="G4" s="9" t="s">
        <v>302</v>
      </c>
      <c r="H4" s="12" t="s">
        <v>303</v>
      </c>
      <c r="I4" s="9" t="s">
        <v>304</v>
      </c>
      <c r="J4" s="9" t="s">
        <v>305</v>
      </c>
      <c r="K4" s="9" t="s">
        <v>306</v>
      </c>
      <c r="L4" s="9" t="s">
        <v>307</v>
      </c>
      <c r="M4" s="9" t="s">
        <v>308</v>
      </c>
      <c r="N4" s="9" t="s">
        <v>309</v>
      </c>
      <c r="O4" s="3"/>
    </row>
    <row r="5" ht="24.75" customHeight="1" spans="1:15">
      <c r="A5" s="9"/>
      <c r="B5" s="13"/>
      <c r="C5" s="11"/>
      <c r="D5" s="9"/>
      <c r="E5" s="9" t="s">
        <v>183</v>
      </c>
      <c r="F5" s="14" t="s">
        <v>310</v>
      </c>
      <c r="G5" s="9"/>
      <c r="H5" s="12"/>
      <c r="I5" s="9"/>
      <c r="J5" s="9"/>
      <c r="K5" s="9"/>
      <c r="L5" s="9"/>
      <c r="M5" s="9"/>
      <c r="N5" s="9"/>
      <c r="O5" s="3"/>
    </row>
    <row r="6" ht="20.25" customHeight="1" spans="1:15">
      <c r="A6" s="15" t="s">
        <v>93</v>
      </c>
      <c r="B6" s="15" t="s">
        <v>93</v>
      </c>
      <c r="C6" s="15" t="s">
        <v>93</v>
      </c>
      <c r="D6" s="16" t="s">
        <v>93</v>
      </c>
      <c r="E6" s="17" t="s">
        <v>93</v>
      </c>
      <c r="F6" s="17" t="s">
        <v>93</v>
      </c>
      <c r="G6" s="16" t="s">
        <v>93</v>
      </c>
      <c r="H6" s="15" t="s">
        <v>93</v>
      </c>
      <c r="I6" s="15" t="s">
        <v>93</v>
      </c>
      <c r="J6" s="15" t="s">
        <v>93</v>
      </c>
      <c r="K6" s="16" t="s">
        <v>93</v>
      </c>
      <c r="L6" s="16" t="s">
        <v>93</v>
      </c>
      <c r="M6" s="16" t="s">
        <v>93</v>
      </c>
      <c r="N6" s="15" t="s">
        <v>93</v>
      </c>
      <c r="O6" s="3"/>
    </row>
    <row r="7" s="1" customFormat="1" ht="24" customHeight="1" spans="1:15">
      <c r="A7" s="18"/>
      <c r="B7" s="19"/>
      <c r="C7" s="19"/>
      <c r="D7" s="20" t="s">
        <v>81</v>
      </c>
      <c r="E7" s="21">
        <v>2403</v>
      </c>
      <c r="F7" s="22">
        <v>998</v>
      </c>
      <c r="G7" s="20" t="s">
        <v>311</v>
      </c>
      <c r="H7" s="23" t="s">
        <v>311</v>
      </c>
      <c r="I7" s="23" t="s">
        <v>311</v>
      </c>
      <c r="J7" s="23" t="s">
        <v>311</v>
      </c>
      <c r="K7" s="23" t="s">
        <v>311</v>
      </c>
      <c r="L7" s="19" t="s">
        <v>311</v>
      </c>
      <c r="M7" s="28" t="s">
        <v>311</v>
      </c>
      <c r="N7" s="28" t="s">
        <v>311</v>
      </c>
      <c r="O7" s="25"/>
    </row>
    <row r="8" ht="160" customHeight="1" spans="1:15">
      <c r="A8" s="18" t="s">
        <v>94</v>
      </c>
      <c r="B8" s="24" t="s">
        <v>276</v>
      </c>
      <c r="C8" s="19" t="s">
        <v>312</v>
      </c>
      <c r="D8" s="20" t="s">
        <v>313</v>
      </c>
      <c r="E8" s="21">
        <v>2403</v>
      </c>
      <c r="F8" s="22">
        <v>998</v>
      </c>
      <c r="G8" s="20"/>
      <c r="H8" s="23"/>
      <c r="I8" s="23"/>
      <c r="J8" s="23" t="s">
        <v>314</v>
      </c>
      <c r="K8" s="24" t="s">
        <v>315</v>
      </c>
      <c r="L8" s="24" t="s">
        <v>316</v>
      </c>
      <c r="M8" s="29" t="s">
        <v>317</v>
      </c>
      <c r="N8" s="28" t="s">
        <v>311</v>
      </c>
      <c r="O8" s="3"/>
    </row>
    <row r="9" spans="1:15">
      <c r="A9" s="3"/>
      <c r="B9" s="3"/>
      <c r="C9" s="25"/>
      <c r="D9" s="25"/>
      <c r="E9" s="25"/>
      <c r="F9" s="25"/>
      <c r="G9" s="26"/>
      <c r="H9" s="25"/>
      <c r="I9" s="25"/>
      <c r="J9" s="25"/>
      <c r="K9" s="25"/>
      <c r="L9" s="25"/>
      <c r="M9" s="25"/>
      <c r="N9" s="25"/>
      <c r="O9" s="3"/>
    </row>
    <row r="10" spans="1:15">
      <c r="A10" s="3"/>
      <c r="B10" s="3"/>
      <c r="C10" s="25"/>
      <c r="D10" s="25"/>
      <c r="E10" s="25"/>
      <c r="F10" s="25"/>
      <c r="G10" s="26"/>
      <c r="H10" s="3"/>
      <c r="I10" s="3"/>
      <c r="J10" s="3"/>
      <c r="K10" s="25"/>
      <c r="L10" s="3"/>
      <c r="M10" s="3"/>
      <c r="N10" s="3"/>
      <c r="O10" s="3"/>
    </row>
    <row r="11" spans="1:15">
      <c r="A11" s="3"/>
      <c r="B11" s="3"/>
      <c r="C11" s="25"/>
      <c r="D11" s="25"/>
      <c r="E11" s="25"/>
      <c r="F11" s="25"/>
      <c r="G11" s="26"/>
      <c r="H11" s="3"/>
      <c r="I11" s="3"/>
      <c r="J11" s="3"/>
      <c r="K11" s="25"/>
      <c r="L11" s="3"/>
      <c r="M11" s="3"/>
      <c r="N11" s="25"/>
      <c r="O11" s="3"/>
    </row>
    <row r="12" spans="1:15">
      <c r="A12" s="3"/>
      <c r="B12" s="3"/>
      <c r="C12" s="3"/>
      <c r="D12" s="25"/>
      <c r="E12" s="25"/>
      <c r="F12" s="25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6"/>
      <c r="H13" s="3"/>
      <c r="I13" s="3"/>
      <c r="J13" s="3"/>
      <c r="K13" s="3"/>
      <c r="L13" s="3"/>
      <c r="M13" s="25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30"/>
      <c r="M16" s="8"/>
      <c r="N16" s="8"/>
      <c r="O16" s="8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30"/>
      <c r="M17"/>
      <c r="N17"/>
      <c r="O17"/>
    </row>
  </sheetData>
  <sheetProtection formatCells="0" formatColumns="0" formatRows="0"/>
  <mergeCells count="15">
    <mergeCell ref="A2:N2"/>
    <mergeCell ref="A3:C3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workbookViewId="0">
      <selection activeCell="K8" sqref="K8"/>
    </sheetView>
  </sheetViews>
  <sheetFormatPr defaultColWidth="9" defaultRowHeight="18.95" customHeight="1"/>
  <cols>
    <col min="1" max="3" width="3.5" style="433" customWidth="1"/>
    <col min="4" max="4" width="7.125" style="433" customWidth="1"/>
    <col min="5" max="5" width="25.625" style="434" customWidth="1"/>
    <col min="6" max="6" width="9.75" style="435" customWidth="1"/>
    <col min="7" max="10" width="8.5" style="435" customWidth="1"/>
    <col min="11" max="12" width="8.625" style="435" customWidth="1"/>
    <col min="13" max="17" width="8" style="435" customWidth="1"/>
    <col min="18" max="18" width="8" style="436" customWidth="1"/>
    <col min="19" max="21" width="8" style="437" customWidth="1"/>
    <col min="22" max="16384" width="9" style="436"/>
  </cols>
  <sheetData>
    <row r="1" ht="24.75" customHeight="1" spans="1:22">
      <c r="A1" s="410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8"/>
      <c r="Q1" s="8"/>
      <c r="R1" s="8"/>
      <c r="S1" s="446"/>
      <c r="T1" s="446"/>
      <c r="U1" s="410" t="s">
        <v>124</v>
      </c>
      <c r="V1" s="8"/>
    </row>
    <row r="2" ht="24.75" customHeight="1" spans="1:22">
      <c r="A2" s="438" t="s">
        <v>125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8"/>
    </row>
    <row r="3" s="431" customFormat="1" ht="24.75" customHeight="1" spans="1:22">
      <c r="A3" s="79" t="s">
        <v>2</v>
      </c>
      <c r="B3" s="79"/>
      <c r="C3" s="79"/>
      <c r="D3" s="79"/>
      <c r="E3" s="79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44"/>
      <c r="Q3" s="444"/>
      <c r="R3" s="447"/>
      <c r="S3" s="448"/>
      <c r="T3" s="449" t="s">
        <v>78</v>
      </c>
      <c r="U3" s="449"/>
      <c r="V3" s="447"/>
    </row>
    <row r="4" s="431" customFormat="1" ht="21.75" customHeight="1" spans="1:22">
      <c r="A4" s="439" t="s">
        <v>126</v>
      </c>
      <c r="B4" s="439"/>
      <c r="C4" s="439"/>
      <c r="D4" s="440" t="s">
        <v>79</v>
      </c>
      <c r="E4" s="441" t="s">
        <v>99</v>
      </c>
      <c r="F4" s="440" t="s">
        <v>127</v>
      </c>
      <c r="G4" s="439" t="s">
        <v>128</v>
      </c>
      <c r="H4" s="439"/>
      <c r="I4" s="439"/>
      <c r="J4" s="439"/>
      <c r="K4" s="442" t="s">
        <v>129</v>
      </c>
      <c r="L4" s="442"/>
      <c r="M4" s="442"/>
      <c r="N4" s="442"/>
      <c r="O4" s="442"/>
      <c r="P4" s="442"/>
      <c r="Q4" s="442"/>
      <c r="R4" s="442"/>
      <c r="S4" s="450" t="s">
        <v>130</v>
      </c>
      <c r="T4" s="450" t="s">
        <v>131</v>
      </c>
      <c r="U4" s="450" t="s">
        <v>132</v>
      </c>
      <c r="V4" s="447"/>
    </row>
    <row r="5" s="431" customFormat="1" ht="21.75" customHeight="1" spans="1:22">
      <c r="A5" s="442" t="s">
        <v>101</v>
      </c>
      <c r="B5" s="440" t="s">
        <v>102</v>
      </c>
      <c r="C5" s="440" t="s">
        <v>103</v>
      </c>
      <c r="D5" s="440"/>
      <c r="E5" s="441"/>
      <c r="F5" s="440"/>
      <c r="G5" s="440" t="s">
        <v>81</v>
      </c>
      <c r="H5" s="440" t="s">
        <v>133</v>
      </c>
      <c r="I5" s="440" t="s">
        <v>134</v>
      </c>
      <c r="J5" s="440" t="s">
        <v>135</v>
      </c>
      <c r="K5" s="440" t="s">
        <v>81</v>
      </c>
      <c r="L5" s="445" t="s">
        <v>136</v>
      </c>
      <c r="M5" s="445" t="s">
        <v>137</v>
      </c>
      <c r="N5" s="440" t="s">
        <v>138</v>
      </c>
      <c r="O5" s="440" t="s">
        <v>139</v>
      </c>
      <c r="P5" s="440" t="s">
        <v>140</v>
      </c>
      <c r="Q5" s="440" t="s">
        <v>141</v>
      </c>
      <c r="R5" s="440" t="s">
        <v>123</v>
      </c>
      <c r="S5" s="451"/>
      <c r="T5" s="450"/>
      <c r="U5" s="450"/>
      <c r="V5" s="447"/>
    </row>
    <row r="6" ht="29.25" customHeight="1" spans="1:22">
      <c r="A6" s="442"/>
      <c r="B6" s="440"/>
      <c r="C6" s="440"/>
      <c r="D6" s="440"/>
      <c r="E6" s="441"/>
      <c r="F6" s="443" t="s">
        <v>100</v>
      </c>
      <c r="G6" s="440"/>
      <c r="H6" s="440"/>
      <c r="I6" s="440"/>
      <c r="J6" s="440"/>
      <c r="K6" s="440"/>
      <c r="L6" s="445"/>
      <c r="M6" s="445"/>
      <c r="N6" s="440"/>
      <c r="O6" s="440"/>
      <c r="P6" s="440"/>
      <c r="Q6" s="440"/>
      <c r="R6" s="440"/>
      <c r="S6" s="450"/>
      <c r="T6" s="450"/>
      <c r="U6" s="450"/>
      <c r="V6" s="8"/>
    </row>
    <row r="7" ht="24.75" customHeight="1" spans="1:22">
      <c r="A7" s="443" t="s">
        <v>93</v>
      </c>
      <c r="B7" s="443" t="s">
        <v>93</v>
      </c>
      <c r="C7" s="443" t="s">
        <v>93</v>
      </c>
      <c r="D7" s="443" t="s">
        <v>93</v>
      </c>
      <c r="E7" s="443" t="s">
        <v>93</v>
      </c>
      <c r="F7" s="443">
        <v>1</v>
      </c>
      <c r="G7" s="443">
        <v>2</v>
      </c>
      <c r="H7" s="443">
        <v>3</v>
      </c>
      <c r="I7" s="443">
        <v>4</v>
      </c>
      <c r="J7" s="443">
        <v>5</v>
      </c>
      <c r="K7" s="443">
        <v>6</v>
      </c>
      <c r="L7" s="443">
        <v>7</v>
      </c>
      <c r="M7" s="443">
        <v>8</v>
      </c>
      <c r="N7" s="443">
        <v>9</v>
      </c>
      <c r="O7" s="443">
        <v>10</v>
      </c>
      <c r="P7" s="443">
        <v>11</v>
      </c>
      <c r="Q7" s="443">
        <v>12</v>
      </c>
      <c r="R7" s="443">
        <v>13</v>
      </c>
      <c r="S7" s="443">
        <v>14</v>
      </c>
      <c r="T7" s="443">
        <v>15</v>
      </c>
      <c r="U7" s="443">
        <v>16</v>
      </c>
      <c r="V7" s="8"/>
    </row>
    <row r="8" s="432" customFormat="1" ht="24.75" customHeight="1" spans="1:22">
      <c r="A8" s="107" t="s">
        <v>104</v>
      </c>
      <c r="B8" s="107" t="s">
        <v>105</v>
      </c>
      <c r="C8" s="107" t="s">
        <v>106</v>
      </c>
      <c r="D8" s="108" t="s">
        <v>107</v>
      </c>
      <c r="E8" s="109" t="s">
        <v>108</v>
      </c>
      <c r="F8" s="110">
        <v>4714</v>
      </c>
      <c r="G8" s="110">
        <v>2937</v>
      </c>
      <c r="H8" s="110">
        <v>2344</v>
      </c>
      <c r="I8" s="110">
        <v>416</v>
      </c>
      <c r="J8" s="110">
        <v>177</v>
      </c>
      <c r="K8" s="110">
        <v>1777</v>
      </c>
      <c r="L8" s="114">
        <v>1644</v>
      </c>
      <c r="M8" s="114">
        <v>0</v>
      </c>
      <c r="N8" s="114">
        <v>0</v>
      </c>
      <c r="O8" s="114">
        <v>0</v>
      </c>
      <c r="P8" s="114">
        <v>0</v>
      </c>
      <c r="Q8" s="114">
        <v>0</v>
      </c>
      <c r="R8" s="123">
        <v>133</v>
      </c>
      <c r="S8" s="123">
        <v>0</v>
      </c>
      <c r="T8" s="123">
        <v>0</v>
      </c>
      <c r="U8" s="123">
        <v>0</v>
      </c>
      <c r="V8" s="452"/>
    </row>
    <row r="9" ht="24.75" customHeight="1" spans="1:22">
      <c r="A9" s="107" t="s">
        <v>109</v>
      </c>
      <c r="B9" s="107" t="s">
        <v>110</v>
      </c>
      <c r="C9" s="107" t="s">
        <v>110</v>
      </c>
      <c r="D9" s="108" t="s">
        <v>107</v>
      </c>
      <c r="E9" s="109" t="s">
        <v>111</v>
      </c>
      <c r="F9" s="110">
        <v>22</v>
      </c>
      <c r="G9" s="110">
        <v>0</v>
      </c>
      <c r="H9" s="110"/>
      <c r="I9" s="110"/>
      <c r="J9" s="110"/>
      <c r="K9" s="110">
        <v>22</v>
      </c>
      <c r="L9" s="114">
        <v>22</v>
      </c>
      <c r="M9" s="114"/>
      <c r="N9" s="114"/>
      <c r="O9" s="114"/>
      <c r="P9" s="114"/>
      <c r="Q9" s="114"/>
      <c r="R9" s="123"/>
      <c r="S9" s="123"/>
      <c r="T9" s="123"/>
      <c r="U9" s="123"/>
      <c r="V9" s="8"/>
    </row>
    <row r="10" ht="24.75" customHeight="1" spans="1:22">
      <c r="A10" s="107" t="s">
        <v>112</v>
      </c>
      <c r="B10" s="107" t="s">
        <v>106</v>
      </c>
      <c r="C10" s="107" t="s">
        <v>106</v>
      </c>
      <c r="D10" s="108" t="s">
        <v>107</v>
      </c>
      <c r="E10" s="109" t="s">
        <v>108</v>
      </c>
      <c r="F10" s="110">
        <v>78</v>
      </c>
      <c r="G10" s="110">
        <v>78</v>
      </c>
      <c r="H10" s="110">
        <v>78</v>
      </c>
      <c r="I10" s="110"/>
      <c r="J10" s="110"/>
      <c r="K10" s="110">
        <v>0</v>
      </c>
      <c r="L10" s="114"/>
      <c r="M10" s="114"/>
      <c r="N10" s="114"/>
      <c r="O10" s="114"/>
      <c r="P10" s="114"/>
      <c r="Q10" s="114"/>
      <c r="R10" s="123"/>
      <c r="S10" s="123"/>
      <c r="T10" s="123"/>
      <c r="U10" s="123"/>
      <c r="V10" s="8"/>
    </row>
    <row r="11" ht="24.75" customHeight="1" spans="1:22">
      <c r="A11" s="107" t="s">
        <v>113</v>
      </c>
      <c r="B11" s="107" t="s">
        <v>114</v>
      </c>
      <c r="C11" s="107" t="s">
        <v>106</v>
      </c>
      <c r="D11" s="108" t="s">
        <v>107</v>
      </c>
      <c r="E11" s="109" t="s">
        <v>108</v>
      </c>
      <c r="F11" s="110">
        <v>116</v>
      </c>
      <c r="G11" s="110">
        <v>116</v>
      </c>
      <c r="H11" s="110">
        <v>116</v>
      </c>
      <c r="I11" s="110"/>
      <c r="J11" s="110"/>
      <c r="K11" s="110">
        <v>0</v>
      </c>
      <c r="L11" s="114"/>
      <c r="M11" s="114"/>
      <c r="N11" s="114"/>
      <c r="O11" s="114"/>
      <c r="P11" s="114"/>
      <c r="Q11" s="114"/>
      <c r="R11" s="123"/>
      <c r="S11" s="123"/>
      <c r="T11" s="123"/>
      <c r="U11" s="123"/>
      <c r="V11" s="8"/>
    </row>
    <row r="12" ht="24.75" customHeight="1" spans="1:22">
      <c r="A12" s="107" t="s">
        <v>115</v>
      </c>
      <c r="B12" s="107" t="s">
        <v>106</v>
      </c>
      <c r="C12" s="107" t="s">
        <v>106</v>
      </c>
      <c r="D12" s="108" t="s">
        <v>107</v>
      </c>
      <c r="E12" s="109" t="s">
        <v>108</v>
      </c>
      <c r="F12" s="110">
        <v>4</v>
      </c>
      <c r="G12" s="110">
        <v>0</v>
      </c>
      <c r="H12" s="110"/>
      <c r="I12" s="110"/>
      <c r="J12" s="110"/>
      <c r="K12" s="110">
        <v>4</v>
      </c>
      <c r="L12" s="114">
        <v>4</v>
      </c>
      <c r="M12" s="114"/>
      <c r="N12" s="114"/>
      <c r="O12" s="114"/>
      <c r="P12" s="114"/>
      <c r="Q12" s="114"/>
      <c r="R12" s="123"/>
      <c r="S12" s="123"/>
      <c r="T12" s="123"/>
      <c r="U12" s="123"/>
      <c r="V12" s="8"/>
    </row>
    <row r="13" ht="24.75" customHeight="1" spans="1:22">
      <c r="A13" s="107" t="s">
        <v>116</v>
      </c>
      <c r="B13" s="107" t="s">
        <v>106</v>
      </c>
      <c r="C13" s="107" t="s">
        <v>114</v>
      </c>
      <c r="D13" s="108" t="s">
        <v>107</v>
      </c>
      <c r="E13" s="109" t="s">
        <v>117</v>
      </c>
      <c r="F13" s="110">
        <v>600</v>
      </c>
      <c r="G13" s="110">
        <v>0</v>
      </c>
      <c r="H13" s="111"/>
      <c r="I13" s="111"/>
      <c r="J13" s="110"/>
      <c r="K13" s="110">
        <v>600</v>
      </c>
      <c r="L13" s="114">
        <v>600</v>
      </c>
      <c r="M13" s="114"/>
      <c r="N13" s="114"/>
      <c r="O13" s="114"/>
      <c r="P13" s="114"/>
      <c r="Q13" s="114"/>
      <c r="R13" s="123"/>
      <c r="S13" s="123"/>
      <c r="T13" s="123"/>
      <c r="U13" s="123"/>
      <c r="V13" s="8"/>
    </row>
    <row r="14" ht="24.75" customHeight="1" spans="1:22">
      <c r="A14" s="107" t="s">
        <v>118</v>
      </c>
      <c r="B14" s="107" t="s">
        <v>106</v>
      </c>
      <c r="C14" s="107" t="s">
        <v>106</v>
      </c>
      <c r="D14" s="108" t="s">
        <v>107</v>
      </c>
      <c r="E14" s="109" t="s">
        <v>119</v>
      </c>
      <c r="F14" s="110">
        <v>252</v>
      </c>
      <c r="G14" s="110">
        <v>252</v>
      </c>
      <c r="H14" s="110">
        <v>252</v>
      </c>
      <c r="I14" s="110"/>
      <c r="J14" s="110"/>
      <c r="K14" s="110">
        <v>0</v>
      </c>
      <c r="L14" s="114"/>
      <c r="M14" s="114"/>
      <c r="N14" s="114"/>
      <c r="O14" s="114"/>
      <c r="P14" s="114"/>
      <c r="Q14" s="114"/>
      <c r="R14" s="123"/>
      <c r="S14" s="123"/>
      <c r="T14" s="123"/>
      <c r="U14" s="123"/>
      <c r="V14" s="8"/>
    </row>
    <row r="15" ht="24.75" customHeight="1" spans="1:22">
      <c r="A15" s="107" t="s">
        <v>118</v>
      </c>
      <c r="B15" s="107" t="s">
        <v>114</v>
      </c>
      <c r="C15" s="107" t="s">
        <v>106</v>
      </c>
      <c r="D15" s="108" t="s">
        <v>107</v>
      </c>
      <c r="E15" s="109" t="s">
        <v>120</v>
      </c>
      <c r="F15" s="110">
        <v>92</v>
      </c>
      <c r="G15" s="110">
        <v>92</v>
      </c>
      <c r="H15" s="110">
        <v>92</v>
      </c>
      <c r="I15" s="110"/>
      <c r="J15" s="110"/>
      <c r="K15" s="110">
        <v>0</v>
      </c>
      <c r="L15" s="114"/>
      <c r="M15" s="114"/>
      <c r="N15" s="114"/>
      <c r="O15" s="114"/>
      <c r="P15" s="114"/>
      <c r="Q15" s="114"/>
      <c r="R15" s="123"/>
      <c r="S15" s="123"/>
      <c r="T15" s="123"/>
      <c r="U15" s="123"/>
      <c r="V15" s="8"/>
    </row>
    <row r="16" ht="24.75" customHeight="1" spans="1:22">
      <c r="A16" s="107" t="s">
        <v>118</v>
      </c>
      <c r="B16" s="107" t="s">
        <v>105</v>
      </c>
      <c r="C16" s="107" t="s">
        <v>106</v>
      </c>
      <c r="D16" s="108" t="s">
        <v>107</v>
      </c>
      <c r="E16" s="109" t="s">
        <v>121</v>
      </c>
      <c r="F16" s="110">
        <v>111</v>
      </c>
      <c r="G16" s="110">
        <v>111</v>
      </c>
      <c r="H16" s="110">
        <v>111</v>
      </c>
      <c r="I16" s="110"/>
      <c r="J16" s="110"/>
      <c r="K16" s="110">
        <v>0</v>
      </c>
      <c r="L16" s="114"/>
      <c r="M16" s="114"/>
      <c r="N16" s="114"/>
      <c r="O16" s="114"/>
      <c r="P16" s="114"/>
      <c r="Q16" s="114"/>
      <c r="R16" s="123"/>
      <c r="S16" s="123"/>
      <c r="T16" s="123"/>
      <c r="U16" s="123"/>
      <c r="V16" s="8"/>
    </row>
    <row r="17" ht="27.75" customHeight="1" spans="1:22">
      <c r="A17" s="107" t="s">
        <v>122</v>
      </c>
      <c r="B17" s="107" t="s">
        <v>110</v>
      </c>
      <c r="C17" s="107" t="s">
        <v>106</v>
      </c>
      <c r="D17" s="108" t="s">
        <v>107</v>
      </c>
      <c r="E17" s="109" t="s">
        <v>123</v>
      </c>
      <c r="F17" s="110">
        <v>0</v>
      </c>
      <c r="G17" s="110">
        <v>0</v>
      </c>
      <c r="H17" s="111"/>
      <c r="I17" s="111"/>
      <c r="J17" s="111"/>
      <c r="K17" s="110">
        <v>0</v>
      </c>
      <c r="L17" s="115"/>
      <c r="M17" s="115"/>
      <c r="N17" s="115"/>
      <c r="O17" s="116"/>
      <c r="P17" s="92"/>
      <c r="Q17" s="92"/>
      <c r="R17" s="92"/>
      <c r="S17" s="92"/>
      <c r="T17" s="92"/>
      <c r="U17" s="92"/>
      <c r="V17"/>
    </row>
    <row r="18" ht="24.75" customHeight="1" spans="1:22">
      <c r="A18" s="107"/>
      <c r="B18" s="107"/>
      <c r="C18" s="107"/>
      <c r="D18" s="112"/>
      <c r="E18" s="109" t="s">
        <v>81</v>
      </c>
      <c r="F18" s="110">
        <v>5989</v>
      </c>
      <c r="G18" s="110">
        <v>3586</v>
      </c>
      <c r="H18" s="111">
        <v>2993</v>
      </c>
      <c r="I18" s="111">
        <v>416</v>
      </c>
      <c r="J18" s="111">
        <v>177</v>
      </c>
      <c r="K18" s="111">
        <v>2403</v>
      </c>
      <c r="L18" s="115">
        <f>SUM(L8:L17)</f>
        <v>2270</v>
      </c>
      <c r="M18" s="115"/>
      <c r="N18" s="115"/>
      <c r="O18" s="115"/>
      <c r="P18" s="92"/>
      <c r="Q18" s="92"/>
      <c r="R18" s="92">
        <v>133</v>
      </c>
      <c r="S18" s="92"/>
      <c r="T18" s="92"/>
      <c r="U18" s="92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5">
    <mergeCell ref="A2:U2"/>
    <mergeCell ref="A3:E3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A4" sqref="A4:U1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8" width="7.87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410" t="s">
        <v>142</v>
      </c>
    </row>
    <row r="2" ht="24.75" customHeight="1" spans="1:21">
      <c r="A2" s="78" t="s">
        <v>143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9" t="s">
        <v>2</v>
      </c>
      <c r="B3" s="79"/>
      <c r="C3" s="79"/>
      <c r="D3" s="79"/>
      <c r="E3" s="79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430" t="s">
        <v>78</v>
      </c>
      <c r="U3" s="430"/>
    </row>
    <row r="4" ht="27.75" customHeight="1" spans="1:21">
      <c r="A4" s="80" t="s">
        <v>126</v>
      </c>
      <c r="B4" s="81"/>
      <c r="C4" s="82"/>
      <c r="D4" s="83" t="s">
        <v>144</v>
      </c>
      <c r="E4" s="83" t="s">
        <v>145</v>
      </c>
      <c r="F4" s="83" t="s">
        <v>100</v>
      </c>
      <c r="G4" s="84" t="s">
        <v>146</v>
      </c>
      <c r="H4" s="84" t="s">
        <v>147</v>
      </c>
      <c r="I4" s="84" t="s">
        <v>148</v>
      </c>
      <c r="J4" s="84" t="s">
        <v>149</v>
      </c>
      <c r="K4" s="84" t="s">
        <v>150</v>
      </c>
      <c r="L4" s="84" t="s">
        <v>151</v>
      </c>
      <c r="M4" s="84" t="s">
        <v>137</v>
      </c>
      <c r="N4" s="84" t="s">
        <v>152</v>
      </c>
      <c r="O4" s="84" t="s">
        <v>135</v>
      </c>
      <c r="P4" s="84" t="s">
        <v>139</v>
      </c>
      <c r="Q4" s="84" t="s">
        <v>138</v>
      </c>
      <c r="R4" s="84" t="s">
        <v>153</v>
      </c>
      <c r="S4" s="84" t="s">
        <v>154</v>
      </c>
      <c r="T4" s="84" t="s">
        <v>155</v>
      </c>
      <c r="U4" s="84" t="s">
        <v>123</v>
      </c>
    </row>
    <row r="5" ht="13.5" customHeight="1" spans="1:21">
      <c r="A5" s="83" t="s">
        <v>101</v>
      </c>
      <c r="B5" s="83" t="s">
        <v>102</v>
      </c>
      <c r="C5" s="83" t="s">
        <v>103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6" customFormat="1" ht="24.95" customHeight="1" spans="1:21">
      <c r="A7" s="87" t="s">
        <v>104</v>
      </c>
      <c r="B7" s="87" t="s">
        <v>105</v>
      </c>
      <c r="C7" s="87" t="s">
        <v>106</v>
      </c>
      <c r="D7" s="88" t="s">
        <v>107</v>
      </c>
      <c r="E7" s="87" t="s">
        <v>108</v>
      </c>
      <c r="F7" s="88">
        <v>4714</v>
      </c>
      <c r="G7" s="89">
        <v>2344</v>
      </c>
      <c r="H7" s="89">
        <v>1820</v>
      </c>
      <c r="I7" s="89"/>
      <c r="J7" s="89"/>
      <c r="K7" s="89"/>
      <c r="L7" s="89"/>
      <c r="M7" s="89"/>
      <c r="N7" s="89"/>
      <c r="O7" s="89">
        <v>417</v>
      </c>
      <c r="P7" s="89"/>
      <c r="Q7" s="89"/>
      <c r="R7" s="89"/>
      <c r="S7" s="89"/>
      <c r="T7" s="89"/>
      <c r="U7" s="89">
        <v>133</v>
      </c>
    </row>
    <row r="8" ht="24.95" customHeight="1" spans="1:21">
      <c r="A8" s="87" t="s">
        <v>109</v>
      </c>
      <c r="B8" s="87" t="s">
        <v>110</v>
      </c>
      <c r="C8" s="87" t="s">
        <v>110</v>
      </c>
      <c r="D8" s="88" t="s">
        <v>107</v>
      </c>
      <c r="E8" s="87" t="s">
        <v>111</v>
      </c>
      <c r="F8" s="88">
        <v>22</v>
      </c>
      <c r="G8" s="89"/>
      <c r="H8" s="89">
        <v>22</v>
      </c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</row>
    <row r="9" ht="24.95" customHeight="1" spans="1:21">
      <c r="A9" s="87" t="s">
        <v>112</v>
      </c>
      <c r="B9" s="87" t="s">
        <v>106</v>
      </c>
      <c r="C9" s="87" t="s">
        <v>106</v>
      </c>
      <c r="D9" s="88" t="s">
        <v>107</v>
      </c>
      <c r="E9" s="87" t="s">
        <v>108</v>
      </c>
      <c r="F9" s="88">
        <v>78</v>
      </c>
      <c r="G9" s="89">
        <v>78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</row>
    <row r="10" ht="24.95" customHeight="1" spans="1:21">
      <c r="A10" s="87" t="s">
        <v>113</v>
      </c>
      <c r="B10" s="87" t="s">
        <v>114</v>
      </c>
      <c r="C10" s="87" t="s">
        <v>106</v>
      </c>
      <c r="D10" s="88" t="s">
        <v>107</v>
      </c>
      <c r="E10" s="87" t="s">
        <v>108</v>
      </c>
      <c r="F10" s="88">
        <v>116</v>
      </c>
      <c r="G10" s="89">
        <v>116</v>
      </c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</row>
    <row r="11" ht="24.95" customHeight="1" spans="1:21">
      <c r="A11" s="87" t="s">
        <v>115</v>
      </c>
      <c r="B11" s="87" t="s">
        <v>106</v>
      </c>
      <c r="C11" s="87" t="s">
        <v>106</v>
      </c>
      <c r="D11" s="88" t="s">
        <v>107</v>
      </c>
      <c r="E11" s="87" t="s">
        <v>108</v>
      </c>
      <c r="F11" s="88">
        <v>4</v>
      </c>
      <c r="G11" s="89"/>
      <c r="H11" s="89">
        <v>4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</row>
    <row r="12" ht="24.95" customHeight="1" spans="1:21">
      <c r="A12" s="87" t="s">
        <v>116</v>
      </c>
      <c r="B12" s="87" t="s">
        <v>106</v>
      </c>
      <c r="C12" s="87" t="s">
        <v>114</v>
      </c>
      <c r="D12" s="88" t="s">
        <v>107</v>
      </c>
      <c r="E12" s="87" t="s">
        <v>117</v>
      </c>
      <c r="F12" s="88">
        <v>600</v>
      </c>
      <c r="G12" s="89"/>
      <c r="H12" s="89">
        <v>42</v>
      </c>
      <c r="I12" s="89"/>
      <c r="J12" s="89"/>
      <c r="K12" s="89"/>
      <c r="L12" s="89"/>
      <c r="M12" s="89"/>
      <c r="N12" s="89"/>
      <c r="O12" s="89">
        <v>558</v>
      </c>
      <c r="P12" s="89"/>
      <c r="Q12" s="89"/>
      <c r="R12" s="89"/>
      <c r="S12" s="89"/>
      <c r="T12" s="89"/>
      <c r="U12" s="89"/>
    </row>
    <row r="13" ht="24.95" customHeight="1" spans="1:21">
      <c r="A13" s="87" t="s">
        <v>118</v>
      </c>
      <c r="B13" s="87" t="s">
        <v>106</v>
      </c>
      <c r="C13" s="87" t="s">
        <v>106</v>
      </c>
      <c r="D13" s="88" t="s">
        <v>107</v>
      </c>
      <c r="E13" s="87" t="s">
        <v>119</v>
      </c>
      <c r="F13" s="88">
        <v>252</v>
      </c>
      <c r="G13" s="89">
        <v>252</v>
      </c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</row>
    <row r="14" ht="24.95" customHeight="1" spans="1:21">
      <c r="A14" s="87" t="s">
        <v>118</v>
      </c>
      <c r="B14" s="87" t="s">
        <v>114</v>
      </c>
      <c r="C14" s="87" t="s">
        <v>106</v>
      </c>
      <c r="D14" s="88" t="s">
        <v>107</v>
      </c>
      <c r="E14" s="87" t="s">
        <v>120</v>
      </c>
      <c r="F14" s="88">
        <v>92</v>
      </c>
      <c r="G14" s="89">
        <v>92</v>
      </c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</row>
    <row r="15" ht="24.95" customHeight="1" spans="1:21">
      <c r="A15" s="87" t="s">
        <v>118</v>
      </c>
      <c r="B15" s="87" t="s">
        <v>105</v>
      </c>
      <c r="C15" s="87" t="s">
        <v>106</v>
      </c>
      <c r="D15" s="88" t="s">
        <v>107</v>
      </c>
      <c r="E15" s="87" t="s">
        <v>121</v>
      </c>
      <c r="F15" s="88">
        <v>111</v>
      </c>
      <c r="G15" s="89">
        <v>111</v>
      </c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</row>
    <row r="16" ht="24.95" customHeight="1" spans="1:21">
      <c r="A16" s="87" t="s">
        <v>122</v>
      </c>
      <c r="B16" s="87" t="s">
        <v>110</v>
      </c>
      <c r="C16" s="87" t="s">
        <v>106</v>
      </c>
      <c r="D16" s="88" t="s">
        <v>107</v>
      </c>
      <c r="E16" s="87" t="s">
        <v>123</v>
      </c>
      <c r="F16" s="88">
        <v>0</v>
      </c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</row>
    <row r="17" ht="24.95" customHeight="1" spans="1:21">
      <c r="A17" s="87"/>
      <c r="B17" s="87"/>
      <c r="C17" s="87"/>
      <c r="D17" s="304"/>
      <c r="E17" s="87" t="s">
        <v>81</v>
      </c>
      <c r="F17" s="88">
        <v>5989</v>
      </c>
      <c r="G17" s="90">
        <v>2993</v>
      </c>
      <c r="H17" s="90">
        <v>1888</v>
      </c>
      <c r="I17" s="90"/>
      <c r="J17" s="90"/>
      <c r="K17" s="90"/>
      <c r="L17" s="90"/>
      <c r="M17" s="90"/>
      <c r="N17" s="90"/>
      <c r="O17" s="90">
        <v>975</v>
      </c>
      <c r="P17" s="90"/>
      <c r="Q17" s="90"/>
      <c r="R17" s="90"/>
      <c r="S17" s="90"/>
      <c r="T17" s="90"/>
      <c r="U17" s="90">
        <v>133</v>
      </c>
    </row>
    <row r="18" ht="29.25" customHeight="1"/>
    <row r="19" ht="29.25" customHeight="1"/>
    <row r="20" ht="29.25" customHeight="1"/>
  </sheetData>
  <sheetProtection formatCells="0" formatColumns="0" formatRows="0"/>
  <mergeCells count="25">
    <mergeCell ref="A2:U2"/>
    <mergeCell ref="A3:E3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8"/>
  <sheetViews>
    <sheetView showGridLines="0" showZeros="0" workbookViewId="0">
      <selection activeCell="A8" sqref="A8:Y18"/>
    </sheetView>
  </sheetViews>
  <sheetFormatPr defaultColWidth="9" defaultRowHeight="23.1" customHeight="1"/>
  <cols>
    <col min="1" max="3" width="3.625" style="413" customWidth="1"/>
    <col min="4" max="4" width="7.25" style="413" customWidth="1"/>
    <col min="5" max="5" width="19.5" style="413" customWidth="1"/>
    <col min="6" max="6" width="9.375" style="413" customWidth="1"/>
    <col min="7" max="7" width="8.5" style="413" customWidth="1"/>
    <col min="8" max="11" width="7.5" style="413" customWidth="1"/>
    <col min="12" max="12" width="7.5" style="414" customWidth="1"/>
    <col min="13" max="21" width="7.5" style="413" customWidth="1"/>
    <col min="22" max="22" width="8.125" style="413" customWidth="1"/>
    <col min="23" max="25" width="7.5" style="413" customWidth="1"/>
    <col min="26" max="16384" width="9" style="413"/>
  </cols>
  <sheetData>
    <row r="1" customHeight="1" spans="1:254">
      <c r="A1" s="8"/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8"/>
      <c r="M1" s="415"/>
      <c r="N1" s="415"/>
      <c r="O1" s="415"/>
      <c r="P1" s="415"/>
      <c r="Q1" s="415"/>
      <c r="R1" s="415"/>
      <c r="S1" s="415"/>
      <c r="T1" s="415"/>
      <c r="U1" s="415"/>
      <c r="V1" s="8"/>
      <c r="W1" s="8"/>
      <c r="X1" s="8"/>
      <c r="Y1" s="425" t="s">
        <v>156</v>
      </c>
      <c r="Z1" s="426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</row>
    <row r="2" customHeight="1" spans="1:254">
      <c r="A2" s="416" t="s">
        <v>157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</row>
    <row r="3" customHeight="1" spans="1:254">
      <c r="A3" s="79" t="s">
        <v>2</v>
      </c>
      <c r="B3" s="79"/>
      <c r="C3" s="79"/>
      <c r="D3" s="79"/>
      <c r="E3" s="79"/>
      <c r="F3" s="417"/>
      <c r="G3" s="417"/>
      <c r="H3" s="417"/>
      <c r="I3" s="417"/>
      <c r="J3" s="417"/>
      <c r="K3" s="417"/>
      <c r="L3" s="8"/>
      <c r="M3" s="417"/>
      <c r="N3" s="417"/>
      <c r="O3" s="417"/>
      <c r="P3" s="417"/>
      <c r="Q3" s="417"/>
      <c r="R3" s="417"/>
      <c r="S3" s="417"/>
      <c r="T3" s="417"/>
      <c r="U3" s="417"/>
      <c r="V3" s="8"/>
      <c r="W3" s="8"/>
      <c r="X3" s="424" t="s">
        <v>78</v>
      </c>
      <c r="Y3" s="424"/>
      <c r="Z3" s="427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</row>
    <row r="4" ht="27" customHeight="1" spans="1:254">
      <c r="A4" s="418" t="s">
        <v>98</v>
      </c>
      <c r="B4" s="418"/>
      <c r="C4" s="418"/>
      <c r="D4" s="419" t="s">
        <v>79</v>
      </c>
      <c r="E4" s="419" t="s">
        <v>99</v>
      </c>
      <c r="F4" s="419" t="s">
        <v>100</v>
      </c>
      <c r="G4" s="420" t="s">
        <v>158</v>
      </c>
      <c r="H4" s="421"/>
      <c r="I4" s="421"/>
      <c r="J4" s="421"/>
      <c r="K4" s="421"/>
      <c r="L4" s="422"/>
      <c r="M4" s="423" t="s">
        <v>159</v>
      </c>
      <c r="N4" s="423"/>
      <c r="O4" s="423"/>
      <c r="P4" s="423"/>
      <c r="Q4" s="423"/>
      <c r="R4" s="423"/>
      <c r="S4" s="423"/>
      <c r="T4" s="423"/>
      <c r="U4" s="320" t="s">
        <v>160</v>
      </c>
      <c r="V4" s="419" t="s">
        <v>161</v>
      </c>
      <c r="W4" s="419"/>
      <c r="X4" s="419"/>
      <c r="Y4" s="419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</row>
    <row r="5" ht="27" customHeight="1" spans="1:254">
      <c r="A5" s="419" t="s">
        <v>101</v>
      </c>
      <c r="B5" s="419" t="s">
        <v>102</v>
      </c>
      <c r="C5" s="419" t="s">
        <v>103</v>
      </c>
      <c r="D5" s="419"/>
      <c r="E5" s="419"/>
      <c r="F5" s="419"/>
      <c r="G5" s="419" t="s">
        <v>81</v>
      </c>
      <c r="H5" s="419" t="s">
        <v>162</v>
      </c>
      <c r="I5" s="419" t="s">
        <v>163</v>
      </c>
      <c r="J5" s="419" t="s">
        <v>164</v>
      </c>
      <c r="K5" s="317" t="s">
        <v>165</v>
      </c>
      <c r="L5" s="419" t="s">
        <v>166</v>
      </c>
      <c r="M5" s="419" t="s">
        <v>81</v>
      </c>
      <c r="N5" s="419" t="s">
        <v>167</v>
      </c>
      <c r="O5" s="419" t="s">
        <v>168</v>
      </c>
      <c r="P5" s="419" t="s">
        <v>169</v>
      </c>
      <c r="Q5" s="317" t="s">
        <v>170</v>
      </c>
      <c r="R5" s="419" t="s">
        <v>171</v>
      </c>
      <c r="S5" s="419" t="s">
        <v>172</v>
      </c>
      <c r="T5" s="419" t="s">
        <v>173</v>
      </c>
      <c r="U5" s="321"/>
      <c r="V5" s="419" t="s">
        <v>81</v>
      </c>
      <c r="W5" s="419" t="s">
        <v>174</v>
      </c>
      <c r="X5" s="419" t="s">
        <v>175</v>
      </c>
      <c r="Y5" s="419" t="s">
        <v>161</v>
      </c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</row>
    <row r="6" ht="27" customHeight="1" spans="1:254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317"/>
      <c r="L6" s="419"/>
      <c r="M6" s="419"/>
      <c r="N6" s="419"/>
      <c r="O6" s="419"/>
      <c r="P6" s="419"/>
      <c r="Q6" s="317"/>
      <c r="R6" s="419"/>
      <c r="S6" s="419"/>
      <c r="T6" s="419"/>
      <c r="U6" s="322"/>
      <c r="V6" s="419"/>
      <c r="W6" s="419"/>
      <c r="X6" s="419"/>
      <c r="Y6" s="419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</row>
    <row r="7" customHeight="1" spans="1:254">
      <c r="A7" s="418" t="s">
        <v>93</v>
      </c>
      <c r="B7" s="418" t="s">
        <v>93</v>
      </c>
      <c r="C7" s="418" t="s">
        <v>93</v>
      </c>
      <c r="D7" s="418" t="s">
        <v>93</v>
      </c>
      <c r="E7" s="418" t="s">
        <v>93</v>
      </c>
      <c r="F7" s="418">
        <v>1</v>
      </c>
      <c r="G7" s="418">
        <v>2</v>
      </c>
      <c r="H7" s="418">
        <v>3</v>
      </c>
      <c r="I7" s="418">
        <v>4</v>
      </c>
      <c r="J7" s="418">
        <v>5</v>
      </c>
      <c r="K7" s="418">
        <v>6</v>
      </c>
      <c r="L7" s="418">
        <v>7</v>
      </c>
      <c r="M7" s="418">
        <v>8</v>
      </c>
      <c r="N7" s="418">
        <v>9</v>
      </c>
      <c r="O7" s="418">
        <v>10</v>
      </c>
      <c r="P7" s="418">
        <v>11</v>
      </c>
      <c r="Q7" s="418">
        <v>12</v>
      </c>
      <c r="R7" s="418">
        <v>13</v>
      </c>
      <c r="S7" s="418">
        <v>14</v>
      </c>
      <c r="T7" s="418">
        <v>15</v>
      </c>
      <c r="U7" s="418">
        <v>16</v>
      </c>
      <c r="V7" s="418">
        <v>17</v>
      </c>
      <c r="W7" s="418">
        <v>18</v>
      </c>
      <c r="X7" s="418">
        <v>19</v>
      </c>
      <c r="Y7" s="418">
        <v>20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</row>
    <row r="8" s="412" customFormat="1" ht="26.25" customHeight="1" spans="1:254">
      <c r="A8" s="87" t="s">
        <v>104</v>
      </c>
      <c r="B8" s="87" t="s">
        <v>105</v>
      </c>
      <c r="C8" s="87" t="s">
        <v>106</v>
      </c>
      <c r="D8" s="88" t="s">
        <v>107</v>
      </c>
      <c r="E8" s="87" t="s">
        <v>108</v>
      </c>
      <c r="F8" s="303">
        <v>2344</v>
      </c>
      <c r="G8" s="303">
        <v>1791</v>
      </c>
      <c r="H8" s="303">
        <v>1390</v>
      </c>
      <c r="I8" s="303"/>
      <c r="J8" s="303"/>
      <c r="K8" s="303">
        <v>270</v>
      </c>
      <c r="L8" s="318">
        <v>131</v>
      </c>
      <c r="M8" s="303">
        <v>207</v>
      </c>
      <c r="N8" s="303">
        <v>143</v>
      </c>
      <c r="O8" s="303">
        <v>64</v>
      </c>
      <c r="P8" s="303"/>
      <c r="Q8" s="303"/>
      <c r="R8" s="303"/>
      <c r="S8" s="303"/>
      <c r="T8" s="303"/>
      <c r="U8" s="303">
        <v>165</v>
      </c>
      <c r="V8" s="303">
        <v>181</v>
      </c>
      <c r="W8" s="303"/>
      <c r="X8" s="303"/>
      <c r="Y8" s="303">
        <v>181</v>
      </c>
      <c r="Z8" s="428"/>
      <c r="AA8" s="428"/>
      <c r="AB8" s="428"/>
      <c r="AC8" s="428"/>
      <c r="AD8" s="428"/>
      <c r="AE8" s="428"/>
      <c r="AF8" s="428"/>
      <c r="AG8" s="428"/>
      <c r="AH8" s="428"/>
      <c r="AI8" s="428"/>
      <c r="AJ8" s="428"/>
      <c r="AK8" s="428"/>
      <c r="AL8" s="428"/>
      <c r="AM8" s="428"/>
      <c r="AN8" s="428"/>
      <c r="AO8" s="428"/>
      <c r="AP8" s="428"/>
      <c r="AQ8" s="428"/>
      <c r="AR8" s="428"/>
      <c r="AS8" s="428"/>
      <c r="AT8" s="428"/>
      <c r="AU8" s="428"/>
      <c r="AV8" s="428"/>
      <c r="AW8" s="428"/>
      <c r="AX8" s="428"/>
      <c r="AY8" s="428"/>
      <c r="AZ8" s="428"/>
      <c r="BA8" s="428"/>
      <c r="BB8" s="428"/>
      <c r="BC8" s="428"/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8"/>
      <c r="CL8" s="428"/>
      <c r="CM8" s="428"/>
      <c r="CN8" s="428"/>
      <c r="CO8" s="428"/>
      <c r="CP8" s="428"/>
      <c r="CQ8" s="428"/>
      <c r="CR8" s="428"/>
      <c r="CS8" s="428"/>
      <c r="CT8" s="428"/>
      <c r="CU8" s="428"/>
      <c r="CV8" s="428"/>
      <c r="CW8" s="428"/>
      <c r="CX8" s="428"/>
      <c r="CY8" s="428"/>
      <c r="CZ8" s="428"/>
      <c r="DA8" s="428"/>
      <c r="DB8" s="428"/>
      <c r="DC8" s="428"/>
      <c r="DD8" s="428"/>
      <c r="DE8" s="428"/>
      <c r="DF8" s="428"/>
      <c r="DG8" s="428"/>
      <c r="DH8" s="428"/>
      <c r="DI8" s="428"/>
      <c r="DJ8" s="428"/>
      <c r="DK8" s="428"/>
      <c r="DL8" s="428"/>
      <c r="DM8" s="428"/>
      <c r="DN8" s="428"/>
      <c r="DO8" s="428"/>
      <c r="DP8" s="428"/>
      <c r="DQ8" s="428"/>
      <c r="DR8" s="428"/>
      <c r="DS8" s="428"/>
      <c r="DT8" s="428"/>
      <c r="DU8" s="428"/>
      <c r="DV8" s="428"/>
      <c r="DW8" s="428"/>
      <c r="DX8" s="428"/>
      <c r="DY8" s="428"/>
      <c r="DZ8" s="428"/>
      <c r="EA8" s="428"/>
      <c r="EB8" s="428"/>
      <c r="EC8" s="428"/>
      <c r="ED8" s="428"/>
      <c r="EE8" s="428"/>
      <c r="EF8" s="428"/>
      <c r="EG8" s="428"/>
      <c r="EH8" s="428"/>
      <c r="EI8" s="428"/>
      <c r="EJ8" s="428"/>
      <c r="EK8" s="428"/>
      <c r="EL8" s="428"/>
      <c r="EM8" s="428"/>
      <c r="EN8" s="428"/>
      <c r="EO8" s="428"/>
      <c r="EP8" s="428"/>
      <c r="EQ8" s="428"/>
      <c r="ER8" s="428"/>
      <c r="ES8" s="428"/>
      <c r="ET8" s="428"/>
      <c r="EU8" s="428"/>
      <c r="EV8" s="428"/>
      <c r="EW8" s="428"/>
      <c r="EX8" s="428"/>
      <c r="EY8" s="428"/>
      <c r="EZ8" s="428"/>
      <c r="FA8" s="428"/>
      <c r="FB8" s="428"/>
      <c r="FC8" s="428"/>
      <c r="FD8" s="428"/>
      <c r="FE8" s="428"/>
      <c r="FF8" s="428"/>
      <c r="FG8" s="428"/>
      <c r="FH8" s="428"/>
      <c r="FI8" s="428"/>
      <c r="FJ8" s="428"/>
      <c r="FK8" s="428"/>
      <c r="FL8" s="428"/>
      <c r="FM8" s="428"/>
      <c r="FN8" s="428"/>
      <c r="FO8" s="428"/>
      <c r="FP8" s="428"/>
      <c r="FQ8" s="428"/>
      <c r="FR8" s="428"/>
      <c r="FS8" s="428"/>
      <c r="FT8" s="428"/>
      <c r="FU8" s="428"/>
      <c r="FV8" s="428"/>
      <c r="FW8" s="428"/>
      <c r="FX8" s="428"/>
      <c r="FY8" s="428"/>
      <c r="FZ8" s="428"/>
      <c r="GA8" s="428"/>
      <c r="GB8" s="428"/>
      <c r="GC8" s="428"/>
      <c r="GD8" s="428"/>
      <c r="GE8" s="428"/>
      <c r="GF8" s="428"/>
      <c r="GG8" s="428"/>
      <c r="GH8" s="428"/>
      <c r="GI8" s="428"/>
      <c r="GJ8" s="428"/>
      <c r="GK8" s="428"/>
      <c r="GL8" s="428"/>
      <c r="GM8" s="428"/>
      <c r="GN8" s="428"/>
      <c r="GO8" s="428"/>
      <c r="GP8" s="428"/>
      <c r="GQ8" s="428"/>
      <c r="GR8" s="428"/>
      <c r="GS8" s="428"/>
      <c r="GT8" s="428"/>
      <c r="GU8" s="428"/>
      <c r="GV8" s="428"/>
      <c r="GW8" s="428"/>
      <c r="GX8" s="428"/>
      <c r="GY8" s="428"/>
      <c r="GZ8" s="428"/>
      <c r="HA8" s="428"/>
      <c r="HB8" s="428"/>
      <c r="HC8" s="428"/>
      <c r="HD8" s="428"/>
      <c r="HE8" s="428"/>
      <c r="HF8" s="428"/>
      <c r="HG8" s="428"/>
      <c r="HH8" s="428"/>
      <c r="HI8" s="428"/>
      <c r="HJ8" s="428"/>
      <c r="HK8" s="428"/>
      <c r="HL8" s="428"/>
      <c r="HM8" s="428"/>
      <c r="HN8" s="428"/>
      <c r="HO8" s="428"/>
      <c r="HP8" s="428"/>
      <c r="HQ8" s="428"/>
      <c r="HR8" s="428"/>
      <c r="HS8" s="428"/>
      <c r="HT8" s="428"/>
      <c r="HU8" s="428"/>
      <c r="HV8" s="428"/>
      <c r="HW8" s="428"/>
      <c r="HX8" s="428"/>
      <c r="HY8" s="428"/>
      <c r="HZ8" s="428"/>
      <c r="IA8" s="428"/>
      <c r="IB8" s="428"/>
      <c r="IC8" s="428"/>
      <c r="ID8" s="428"/>
      <c r="IE8" s="428"/>
      <c r="IF8" s="428"/>
      <c r="IG8" s="428"/>
      <c r="IH8" s="428"/>
      <c r="II8" s="428"/>
      <c r="IJ8" s="428"/>
      <c r="IK8" s="428"/>
      <c r="IL8" s="428"/>
      <c r="IM8" s="428"/>
      <c r="IN8" s="428"/>
      <c r="IO8" s="428"/>
      <c r="IP8" s="428"/>
      <c r="IQ8" s="428"/>
      <c r="IR8" s="428"/>
      <c r="IS8" s="428"/>
      <c r="IT8" s="428"/>
    </row>
    <row r="9" ht="26.25" customHeight="1" spans="1:254">
      <c r="A9" s="87" t="s">
        <v>109</v>
      </c>
      <c r="B9" s="87" t="s">
        <v>110</v>
      </c>
      <c r="C9" s="87" t="s">
        <v>110</v>
      </c>
      <c r="D9" s="88" t="s">
        <v>107</v>
      </c>
      <c r="E9" s="87" t="s">
        <v>111</v>
      </c>
      <c r="F9" s="303"/>
      <c r="G9" s="303"/>
      <c r="H9" s="303"/>
      <c r="I9" s="303"/>
      <c r="J9" s="303"/>
      <c r="K9" s="303"/>
      <c r="L9" s="318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429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</row>
    <row r="10" ht="26.25" customHeight="1" spans="1:254">
      <c r="A10" s="87" t="s">
        <v>112</v>
      </c>
      <c r="B10" s="87" t="s">
        <v>106</v>
      </c>
      <c r="C10" s="87" t="s">
        <v>106</v>
      </c>
      <c r="D10" s="88" t="s">
        <v>107</v>
      </c>
      <c r="E10" s="87" t="s">
        <v>108</v>
      </c>
      <c r="F10" s="303">
        <v>78</v>
      </c>
      <c r="G10" s="303">
        <v>66</v>
      </c>
      <c r="H10" s="303">
        <v>38</v>
      </c>
      <c r="I10" s="303"/>
      <c r="J10" s="303"/>
      <c r="K10" s="303">
        <v>9</v>
      </c>
      <c r="L10" s="318">
        <v>19</v>
      </c>
      <c r="M10" s="303">
        <v>9</v>
      </c>
      <c r="N10" s="303">
        <v>6</v>
      </c>
      <c r="O10" s="303">
        <v>3</v>
      </c>
      <c r="P10" s="303"/>
      <c r="Q10" s="303"/>
      <c r="R10" s="303"/>
      <c r="S10" s="303"/>
      <c r="T10" s="303"/>
      <c r="U10" s="303">
        <v>3</v>
      </c>
      <c r="V10" s="303"/>
      <c r="W10" s="303"/>
      <c r="X10" s="303"/>
      <c r="Y10" s="303"/>
      <c r="Z10" s="429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</row>
    <row r="11" ht="26.25" customHeight="1" spans="1:254">
      <c r="A11" s="87" t="s">
        <v>113</v>
      </c>
      <c r="B11" s="87" t="s">
        <v>114</v>
      </c>
      <c r="C11" s="87" t="s">
        <v>106</v>
      </c>
      <c r="D11" s="88" t="s">
        <v>107</v>
      </c>
      <c r="E11" s="87" t="s">
        <v>108</v>
      </c>
      <c r="F11" s="303">
        <v>116</v>
      </c>
      <c r="G11" s="303">
        <v>98</v>
      </c>
      <c r="H11" s="303">
        <v>48</v>
      </c>
      <c r="I11" s="303"/>
      <c r="J11" s="303"/>
      <c r="K11" s="303">
        <v>33</v>
      </c>
      <c r="L11" s="318">
        <v>17</v>
      </c>
      <c r="M11" s="303">
        <v>12</v>
      </c>
      <c r="N11" s="303">
        <v>8</v>
      </c>
      <c r="O11" s="303">
        <v>4</v>
      </c>
      <c r="P11" s="303"/>
      <c r="Q11" s="303"/>
      <c r="R11" s="303"/>
      <c r="S11" s="303"/>
      <c r="T11" s="303"/>
      <c r="U11" s="303">
        <v>6</v>
      </c>
      <c r="V11" s="303"/>
      <c r="W11" s="303"/>
      <c r="X11" s="303"/>
      <c r="Y11" s="303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</row>
    <row r="12" ht="26.25" customHeight="1" spans="1:254">
      <c r="A12" s="87" t="s">
        <v>115</v>
      </c>
      <c r="B12" s="87" t="s">
        <v>106</v>
      </c>
      <c r="C12" s="87" t="s">
        <v>106</v>
      </c>
      <c r="D12" s="88" t="s">
        <v>107</v>
      </c>
      <c r="E12" s="87" t="s">
        <v>108</v>
      </c>
      <c r="F12" s="303"/>
      <c r="G12" s="303"/>
      <c r="H12" s="303"/>
      <c r="I12" s="303"/>
      <c r="J12" s="303"/>
      <c r="K12" s="303"/>
      <c r="L12" s="318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</row>
    <row r="13" ht="26.25" customHeight="1" spans="1:254">
      <c r="A13" s="87" t="s">
        <v>116</v>
      </c>
      <c r="B13" s="87" t="s">
        <v>106</v>
      </c>
      <c r="C13" s="87" t="s">
        <v>114</v>
      </c>
      <c r="D13" s="88" t="s">
        <v>107</v>
      </c>
      <c r="E13" s="87" t="s">
        <v>117</v>
      </c>
      <c r="F13" s="303"/>
      <c r="G13" s="303"/>
      <c r="H13" s="303"/>
      <c r="I13" s="303"/>
      <c r="J13" s="303"/>
      <c r="K13" s="303"/>
      <c r="L13" s="318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</row>
    <row r="14" ht="26.25" customHeight="1" spans="1:254">
      <c r="A14" s="87" t="s">
        <v>118</v>
      </c>
      <c r="B14" s="87" t="s">
        <v>106</v>
      </c>
      <c r="C14" s="87" t="s">
        <v>106</v>
      </c>
      <c r="D14" s="88" t="s">
        <v>107</v>
      </c>
      <c r="E14" s="87" t="s">
        <v>119</v>
      </c>
      <c r="F14" s="303">
        <v>252</v>
      </c>
      <c r="G14" s="303">
        <v>214</v>
      </c>
      <c r="H14" s="303">
        <v>127</v>
      </c>
      <c r="I14" s="303"/>
      <c r="J14" s="303"/>
      <c r="K14" s="303">
        <v>58</v>
      </c>
      <c r="L14" s="318">
        <v>29</v>
      </c>
      <c r="M14" s="303">
        <v>29</v>
      </c>
      <c r="N14" s="303">
        <v>20</v>
      </c>
      <c r="O14" s="303">
        <v>9</v>
      </c>
      <c r="P14" s="303"/>
      <c r="Q14" s="303"/>
      <c r="R14" s="303"/>
      <c r="S14" s="303"/>
      <c r="T14" s="303"/>
      <c r="U14" s="303">
        <v>9</v>
      </c>
      <c r="V14" s="303"/>
      <c r="W14" s="303"/>
      <c r="X14" s="303"/>
      <c r="Y14" s="303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</row>
    <row r="15" ht="26.25" customHeight="1" spans="1:254">
      <c r="A15" s="87" t="s">
        <v>118</v>
      </c>
      <c r="B15" s="87" t="s">
        <v>114</v>
      </c>
      <c r="C15" s="87" t="s">
        <v>106</v>
      </c>
      <c r="D15" s="88" t="s">
        <v>107</v>
      </c>
      <c r="E15" s="87" t="s">
        <v>120</v>
      </c>
      <c r="F15" s="303">
        <v>92</v>
      </c>
      <c r="G15" s="303">
        <v>79</v>
      </c>
      <c r="H15" s="303">
        <v>41</v>
      </c>
      <c r="I15" s="303"/>
      <c r="J15" s="303"/>
      <c r="K15" s="303">
        <v>25</v>
      </c>
      <c r="L15" s="318">
        <v>13</v>
      </c>
      <c r="M15" s="303">
        <v>10</v>
      </c>
      <c r="N15" s="303">
        <v>7</v>
      </c>
      <c r="O15" s="303">
        <v>3</v>
      </c>
      <c r="P15" s="303"/>
      <c r="Q15" s="303"/>
      <c r="R15" s="303"/>
      <c r="S15" s="303"/>
      <c r="T15" s="303"/>
      <c r="U15" s="303">
        <v>3</v>
      </c>
      <c r="V15" s="303"/>
      <c r="W15" s="303"/>
      <c r="X15" s="303"/>
      <c r="Y15" s="303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</row>
    <row r="16" customHeight="1" spans="1:254">
      <c r="A16" s="87" t="s">
        <v>118</v>
      </c>
      <c r="B16" s="87" t="s">
        <v>105</v>
      </c>
      <c r="C16" s="87" t="s">
        <v>106</v>
      </c>
      <c r="D16" s="88" t="s">
        <v>107</v>
      </c>
      <c r="E16" s="87" t="s">
        <v>121</v>
      </c>
      <c r="F16" s="303">
        <v>111</v>
      </c>
      <c r="G16" s="303">
        <v>99</v>
      </c>
      <c r="H16" s="303">
        <v>69</v>
      </c>
      <c r="I16" s="303"/>
      <c r="J16" s="303"/>
      <c r="K16" s="303">
        <v>20</v>
      </c>
      <c r="L16" s="318">
        <v>10</v>
      </c>
      <c r="M16" s="303">
        <v>9</v>
      </c>
      <c r="N16" s="303">
        <v>6</v>
      </c>
      <c r="O16" s="303">
        <v>3</v>
      </c>
      <c r="P16" s="303">
        <v>0</v>
      </c>
      <c r="Q16" s="303"/>
      <c r="R16" s="303"/>
      <c r="S16" s="303"/>
      <c r="T16" s="303"/>
      <c r="U16" s="303">
        <v>3</v>
      </c>
      <c r="V16" s="303"/>
      <c r="W16" s="303"/>
      <c r="X16" s="303"/>
      <c r="Y16" s="303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</row>
    <row r="17" customHeight="1" spans="1:254">
      <c r="A17" s="87" t="s">
        <v>122</v>
      </c>
      <c r="B17" s="87" t="s">
        <v>110</v>
      </c>
      <c r="C17" s="87" t="s">
        <v>106</v>
      </c>
      <c r="D17" s="88" t="s">
        <v>107</v>
      </c>
      <c r="E17" s="87" t="s">
        <v>123</v>
      </c>
      <c r="F17" s="303"/>
      <c r="G17" s="303"/>
      <c r="H17" s="303"/>
      <c r="I17" s="303"/>
      <c r="J17" s="303"/>
      <c r="K17" s="303"/>
      <c r="L17" s="318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customHeight="1" spans="1:25">
      <c r="A18" s="87"/>
      <c r="B18" s="87"/>
      <c r="C18" s="87"/>
      <c r="D18" s="304"/>
      <c r="E18" s="87" t="s">
        <v>81</v>
      </c>
      <c r="F18" s="303">
        <f>SUM(F8:F17)</f>
        <v>2993</v>
      </c>
      <c r="G18" s="303">
        <f t="shared" ref="G18:Y18" si="0">SUM(G8:G17)</f>
        <v>2347</v>
      </c>
      <c r="H18" s="303">
        <f t="shared" si="0"/>
        <v>1713</v>
      </c>
      <c r="I18" s="303">
        <f t="shared" si="0"/>
        <v>0</v>
      </c>
      <c r="J18" s="303">
        <f t="shared" si="0"/>
        <v>0</v>
      </c>
      <c r="K18" s="303">
        <f t="shared" si="0"/>
        <v>415</v>
      </c>
      <c r="L18" s="303">
        <f t="shared" si="0"/>
        <v>219</v>
      </c>
      <c r="M18" s="303">
        <f t="shared" si="0"/>
        <v>276</v>
      </c>
      <c r="N18" s="303">
        <f t="shared" si="0"/>
        <v>190</v>
      </c>
      <c r="O18" s="303">
        <f t="shared" si="0"/>
        <v>86</v>
      </c>
      <c r="P18" s="303">
        <f t="shared" si="0"/>
        <v>0</v>
      </c>
      <c r="Q18" s="303">
        <f t="shared" si="0"/>
        <v>0</v>
      </c>
      <c r="R18" s="303">
        <f t="shared" si="0"/>
        <v>0</v>
      </c>
      <c r="S18" s="303">
        <f t="shared" si="0"/>
        <v>0</v>
      </c>
      <c r="T18" s="303">
        <f t="shared" si="0"/>
        <v>0</v>
      </c>
      <c r="U18" s="303">
        <f t="shared" si="0"/>
        <v>189</v>
      </c>
      <c r="V18" s="303">
        <f t="shared" si="0"/>
        <v>181</v>
      </c>
      <c r="W18" s="303">
        <f t="shared" si="0"/>
        <v>0</v>
      </c>
      <c r="X18" s="303">
        <f t="shared" si="0"/>
        <v>0</v>
      </c>
      <c r="Y18" s="303">
        <f t="shared" si="0"/>
        <v>181</v>
      </c>
    </row>
  </sheetData>
  <sheetProtection formatCells="0" formatColumns="0" formatRows="0"/>
  <mergeCells count="32">
    <mergeCell ref="A2:Y2"/>
    <mergeCell ref="A3:E3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showGridLines="0" showZeros="0" workbookViewId="0">
      <selection activeCell="A4" sqref="A4:N1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10" t="s">
        <v>176</v>
      </c>
    </row>
    <row r="2" ht="33" customHeight="1" spans="1:14">
      <c r="A2" s="302" t="s">
        <v>177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customHeight="1" spans="1:14">
      <c r="A3" s="79" t="s">
        <v>2</v>
      </c>
      <c r="B3" s="79"/>
      <c r="C3" s="79"/>
      <c r="D3" s="79"/>
      <c r="E3" s="79"/>
      <c r="F3" s="8"/>
      <c r="G3" s="8"/>
      <c r="H3" s="8"/>
      <c r="I3" s="8"/>
      <c r="J3" s="8"/>
      <c r="K3" s="8"/>
      <c r="L3" s="8"/>
      <c r="M3" s="411" t="s">
        <v>78</v>
      </c>
      <c r="N3" s="411"/>
    </row>
    <row r="4" ht="22.5" customHeight="1" spans="1:14">
      <c r="A4" s="250" t="s">
        <v>98</v>
      </c>
      <c r="B4" s="250"/>
      <c r="C4" s="250"/>
      <c r="D4" s="84" t="s">
        <v>144</v>
      </c>
      <c r="E4" s="84" t="s">
        <v>80</v>
      </c>
      <c r="F4" s="84" t="s">
        <v>81</v>
      </c>
      <c r="G4" s="84" t="s">
        <v>146</v>
      </c>
      <c r="H4" s="84"/>
      <c r="I4" s="84"/>
      <c r="J4" s="84"/>
      <c r="K4" s="84"/>
      <c r="L4" s="84" t="s">
        <v>150</v>
      </c>
      <c r="M4" s="84"/>
      <c r="N4" s="84"/>
    </row>
    <row r="5" ht="17.25" customHeight="1" spans="1:14">
      <c r="A5" s="84" t="s">
        <v>101</v>
      </c>
      <c r="B5" s="129" t="s">
        <v>102</v>
      </c>
      <c r="C5" s="84" t="s">
        <v>103</v>
      </c>
      <c r="D5" s="84"/>
      <c r="E5" s="84"/>
      <c r="F5" s="84"/>
      <c r="G5" s="84" t="s">
        <v>178</v>
      </c>
      <c r="H5" s="84" t="s">
        <v>179</v>
      </c>
      <c r="I5" s="84" t="s">
        <v>159</v>
      </c>
      <c r="J5" s="84" t="s">
        <v>160</v>
      </c>
      <c r="K5" s="84" t="s">
        <v>161</v>
      </c>
      <c r="L5" s="84" t="s">
        <v>178</v>
      </c>
      <c r="M5" s="84" t="s">
        <v>133</v>
      </c>
      <c r="N5" s="84" t="s">
        <v>180</v>
      </c>
    </row>
    <row r="6" ht="20.25" customHeight="1" spans="1:14">
      <c r="A6" s="84"/>
      <c r="B6" s="129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6" customFormat="1" ht="29.25" customHeight="1" spans="1:14">
      <c r="A7" s="87" t="s">
        <v>104</v>
      </c>
      <c r="B7" s="87" t="s">
        <v>105</v>
      </c>
      <c r="C7" s="87" t="s">
        <v>106</v>
      </c>
      <c r="D7" s="88" t="s">
        <v>107</v>
      </c>
      <c r="E7" s="87" t="s">
        <v>108</v>
      </c>
      <c r="F7" s="303">
        <v>2344</v>
      </c>
      <c r="G7" s="255"/>
      <c r="H7" s="303">
        <v>1791</v>
      </c>
      <c r="I7" s="303">
        <v>207</v>
      </c>
      <c r="J7" s="303">
        <v>165</v>
      </c>
      <c r="K7" s="255"/>
      <c r="L7" s="255">
        <v>181</v>
      </c>
      <c r="M7" s="255"/>
      <c r="N7" s="255">
        <v>181</v>
      </c>
    </row>
    <row r="8" ht="29.25" customHeight="1" spans="1:14">
      <c r="A8" s="87" t="s">
        <v>109</v>
      </c>
      <c r="B8" s="87" t="s">
        <v>110</v>
      </c>
      <c r="C8" s="87" t="s">
        <v>110</v>
      </c>
      <c r="D8" s="88" t="s">
        <v>107</v>
      </c>
      <c r="E8" s="87" t="s">
        <v>111</v>
      </c>
      <c r="F8" s="303"/>
      <c r="G8" s="255"/>
      <c r="H8" s="303"/>
      <c r="I8" s="303"/>
      <c r="J8" s="303"/>
      <c r="K8" s="255"/>
      <c r="L8" s="255"/>
      <c r="M8" s="255"/>
      <c r="N8" s="255"/>
    </row>
    <row r="9" ht="29.25" customHeight="1" spans="1:14">
      <c r="A9" s="87" t="s">
        <v>112</v>
      </c>
      <c r="B9" s="87" t="s">
        <v>106</v>
      </c>
      <c r="C9" s="87" t="s">
        <v>106</v>
      </c>
      <c r="D9" s="88" t="s">
        <v>107</v>
      </c>
      <c r="E9" s="87" t="s">
        <v>108</v>
      </c>
      <c r="F9" s="303">
        <v>78</v>
      </c>
      <c r="G9" s="255"/>
      <c r="H9" s="303">
        <v>66</v>
      </c>
      <c r="I9" s="303">
        <v>9</v>
      </c>
      <c r="J9" s="303">
        <v>3</v>
      </c>
      <c r="K9" s="255"/>
      <c r="L9" s="255"/>
      <c r="M9" s="255"/>
      <c r="N9" s="255"/>
    </row>
    <row r="10" ht="29.25" customHeight="1" spans="1:14">
      <c r="A10" s="87" t="s">
        <v>113</v>
      </c>
      <c r="B10" s="87" t="s">
        <v>114</v>
      </c>
      <c r="C10" s="87" t="s">
        <v>106</v>
      </c>
      <c r="D10" s="88" t="s">
        <v>107</v>
      </c>
      <c r="E10" s="87" t="s">
        <v>108</v>
      </c>
      <c r="F10" s="303">
        <v>116</v>
      </c>
      <c r="G10" s="255"/>
      <c r="H10" s="303">
        <v>98</v>
      </c>
      <c r="I10" s="303">
        <v>12</v>
      </c>
      <c r="J10" s="303">
        <v>6</v>
      </c>
      <c r="K10" s="255"/>
      <c r="L10" s="255"/>
      <c r="M10" s="255"/>
      <c r="N10" s="255"/>
    </row>
    <row r="11" ht="29.25" customHeight="1" spans="1:14">
      <c r="A11" s="87" t="s">
        <v>115</v>
      </c>
      <c r="B11" s="87" t="s">
        <v>106</v>
      </c>
      <c r="C11" s="87" t="s">
        <v>106</v>
      </c>
      <c r="D11" s="88" t="s">
        <v>107</v>
      </c>
      <c r="E11" s="87" t="s">
        <v>108</v>
      </c>
      <c r="F11" s="303"/>
      <c r="G11" s="255"/>
      <c r="H11" s="303"/>
      <c r="I11" s="303"/>
      <c r="J11" s="303"/>
      <c r="K11" s="255"/>
      <c r="L11" s="255"/>
      <c r="M11" s="255"/>
      <c r="N11" s="255"/>
    </row>
    <row r="12" ht="29.25" customHeight="1" spans="1:14">
      <c r="A12" s="87" t="s">
        <v>116</v>
      </c>
      <c r="B12" s="87" t="s">
        <v>106</v>
      </c>
      <c r="C12" s="87" t="s">
        <v>114</v>
      </c>
      <c r="D12" s="88" t="s">
        <v>107</v>
      </c>
      <c r="E12" s="87" t="s">
        <v>117</v>
      </c>
      <c r="F12" s="303"/>
      <c r="G12" s="255"/>
      <c r="H12" s="303"/>
      <c r="I12" s="303"/>
      <c r="J12" s="303"/>
      <c r="K12" s="255"/>
      <c r="L12" s="255"/>
      <c r="M12" s="255"/>
      <c r="N12" s="255"/>
    </row>
    <row r="13" ht="29.25" customHeight="1" spans="1:14">
      <c r="A13" s="87" t="s">
        <v>118</v>
      </c>
      <c r="B13" s="87" t="s">
        <v>106</v>
      </c>
      <c r="C13" s="87" t="s">
        <v>106</v>
      </c>
      <c r="D13" s="88" t="s">
        <v>107</v>
      </c>
      <c r="E13" s="87" t="s">
        <v>119</v>
      </c>
      <c r="F13" s="303">
        <v>252</v>
      </c>
      <c r="G13" s="255"/>
      <c r="H13" s="303">
        <v>214</v>
      </c>
      <c r="I13" s="303">
        <v>29</v>
      </c>
      <c r="J13" s="303">
        <v>9</v>
      </c>
      <c r="K13" s="255"/>
      <c r="L13" s="255"/>
      <c r="M13" s="255"/>
      <c r="N13" s="255"/>
    </row>
    <row r="14" ht="29.25" customHeight="1" spans="1:14">
      <c r="A14" s="87" t="s">
        <v>118</v>
      </c>
      <c r="B14" s="87" t="s">
        <v>114</v>
      </c>
      <c r="C14" s="87" t="s">
        <v>106</v>
      </c>
      <c r="D14" s="88" t="s">
        <v>107</v>
      </c>
      <c r="E14" s="87" t="s">
        <v>120</v>
      </c>
      <c r="F14" s="303">
        <v>92</v>
      </c>
      <c r="G14" s="255"/>
      <c r="H14" s="303">
        <v>79</v>
      </c>
      <c r="I14" s="303">
        <v>10</v>
      </c>
      <c r="J14" s="303">
        <v>3</v>
      </c>
      <c r="K14" s="255"/>
      <c r="L14" s="255"/>
      <c r="M14" s="255"/>
      <c r="N14" s="255"/>
    </row>
    <row r="15" ht="26.25" customHeight="1" spans="1:14">
      <c r="A15" s="87" t="s">
        <v>118</v>
      </c>
      <c r="B15" s="87" t="s">
        <v>105</v>
      </c>
      <c r="C15" s="87" t="s">
        <v>106</v>
      </c>
      <c r="D15" s="88" t="s">
        <v>107</v>
      </c>
      <c r="E15" s="87" t="s">
        <v>121</v>
      </c>
      <c r="F15" s="303">
        <v>111</v>
      </c>
      <c r="G15" s="91"/>
      <c r="H15" s="303">
        <v>99</v>
      </c>
      <c r="I15" s="303">
        <v>9</v>
      </c>
      <c r="J15" s="303">
        <v>3</v>
      </c>
      <c r="K15" s="91"/>
      <c r="L15" s="91"/>
      <c r="M15" s="91"/>
      <c r="N15" s="91"/>
    </row>
    <row r="16" ht="27.75" customHeight="1" spans="1:14">
      <c r="A16" s="87" t="s">
        <v>122</v>
      </c>
      <c r="B16" s="87" t="s">
        <v>110</v>
      </c>
      <c r="C16" s="87" t="s">
        <v>106</v>
      </c>
      <c r="D16" s="88" t="s">
        <v>107</v>
      </c>
      <c r="E16" s="87" t="s">
        <v>123</v>
      </c>
      <c r="F16" s="303"/>
      <c r="G16" s="91"/>
      <c r="H16" s="303"/>
      <c r="I16" s="303"/>
      <c r="J16" s="91"/>
      <c r="K16" s="91"/>
      <c r="L16" s="91"/>
      <c r="M16" s="91"/>
      <c r="N16" s="91"/>
    </row>
    <row r="17" ht="28.5" customHeight="1" spans="1:14">
      <c r="A17" s="87"/>
      <c r="B17" s="87"/>
      <c r="C17" s="87"/>
      <c r="D17" s="304"/>
      <c r="E17" s="87" t="s">
        <v>81</v>
      </c>
      <c r="F17" s="303">
        <f>SUM(F7:F16)</f>
        <v>2993</v>
      </c>
      <c r="G17" s="303">
        <f t="shared" ref="G17:J17" si="0">SUM(G7:G16)</f>
        <v>0</v>
      </c>
      <c r="H17" s="303">
        <f t="shared" si="0"/>
        <v>2347</v>
      </c>
      <c r="I17" s="303">
        <f t="shared" si="0"/>
        <v>276</v>
      </c>
      <c r="J17" s="303">
        <f t="shared" si="0"/>
        <v>189</v>
      </c>
      <c r="K17" s="303">
        <f t="shared" ref="K17" si="1">SUM(K7:K16)</f>
        <v>0</v>
      </c>
      <c r="L17" s="303">
        <f t="shared" ref="L17" si="2">SUM(L7:L16)</f>
        <v>181</v>
      </c>
      <c r="M17" s="303">
        <f t="shared" ref="M17" si="3">SUM(M7:M16)</f>
        <v>0</v>
      </c>
      <c r="N17" s="303">
        <f t="shared" ref="N17" si="4">SUM(N7:N16)</f>
        <v>181</v>
      </c>
    </row>
  </sheetData>
  <sheetProtection formatCells="0" formatColumns="0" formatRows="0"/>
  <mergeCells count="20">
    <mergeCell ref="A2:N2"/>
    <mergeCell ref="A3:E3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H16" sqref="H16"/>
    </sheetView>
  </sheetViews>
  <sheetFormatPr defaultColWidth="9" defaultRowHeight="23.1" customHeight="1"/>
  <cols>
    <col min="1" max="3" width="3.625" style="393" customWidth="1"/>
    <col min="4" max="4" width="8.5" style="393" customWidth="1"/>
    <col min="5" max="5" width="17.375" style="393" customWidth="1"/>
    <col min="6" max="6" width="8.125" style="393" customWidth="1"/>
    <col min="7" max="22" width="6.5" style="393" customWidth="1"/>
    <col min="23" max="26" width="6.875" style="393" customWidth="1"/>
    <col min="27" max="27" width="6.5" style="393" customWidth="1"/>
    <col min="28" max="16384" width="9" style="393"/>
  </cols>
  <sheetData>
    <row r="1" customHeight="1" spans="1:28">
      <c r="A1" s="8"/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8"/>
      <c r="U1" s="405"/>
      <c r="V1" s="8"/>
      <c r="W1" s="405"/>
      <c r="X1" s="405"/>
      <c r="Y1" s="405"/>
      <c r="Z1" s="407" t="s">
        <v>181</v>
      </c>
      <c r="AA1" s="407"/>
      <c r="AB1" s="8"/>
    </row>
    <row r="2" customHeight="1" spans="1:28">
      <c r="A2" s="395" t="s">
        <v>182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8"/>
    </row>
    <row r="3" customHeight="1" spans="1:28">
      <c r="A3" s="79" t="s">
        <v>2</v>
      </c>
      <c r="B3" s="79"/>
      <c r="C3" s="79"/>
      <c r="D3" s="79"/>
      <c r="E3" s="79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8"/>
      <c r="U3" s="8"/>
      <c r="V3" s="8"/>
      <c r="W3" s="406"/>
      <c r="X3" s="406"/>
      <c r="Y3" s="406"/>
      <c r="Z3" s="408" t="s">
        <v>3</v>
      </c>
      <c r="AA3" s="408"/>
      <c r="AB3" s="8"/>
    </row>
    <row r="4" customHeight="1" spans="1:28">
      <c r="A4" s="397" t="s">
        <v>98</v>
      </c>
      <c r="B4" s="397"/>
      <c r="C4" s="397"/>
      <c r="D4" s="398" t="s">
        <v>79</v>
      </c>
      <c r="E4" s="398" t="s">
        <v>99</v>
      </c>
      <c r="F4" s="398" t="s">
        <v>183</v>
      </c>
      <c r="G4" s="398" t="s">
        <v>184</v>
      </c>
      <c r="H4" s="398" t="s">
        <v>185</v>
      </c>
      <c r="I4" s="398" t="s">
        <v>186</v>
      </c>
      <c r="J4" s="398" t="s">
        <v>187</v>
      </c>
      <c r="K4" s="398" t="s">
        <v>188</v>
      </c>
      <c r="L4" s="398" t="s">
        <v>189</v>
      </c>
      <c r="M4" s="398" t="s">
        <v>190</v>
      </c>
      <c r="N4" s="398" t="s">
        <v>191</v>
      </c>
      <c r="O4" s="398" t="s">
        <v>192</v>
      </c>
      <c r="P4" s="402" t="s">
        <v>193</v>
      </c>
      <c r="Q4" s="398" t="s">
        <v>194</v>
      </c>
      <c r="R4" s="398" t="s">
        <v>195</v>
      </c>
      <c r="S4" s="398" t="s">
        <v>196</v>
      </c>
      <c r="T4" s="398" t="s">
        <v>197</v>
      </c>
      <c r="U4" s="398" t="s">
        <v>198</v>
      </c>
      <c r="V4" s="398" t="s">
        <v>199</v>
      </c>
      <c r="W4" s="398" t="s">
        <v>200</v>
      </c>
      <c r="X4" s="398" t="s">
        <v>201</v>
      </c>
      <c r="Y4" s="398" t="s">
        <v>202</v>
      </c>
      <c r="Z4" s="398" t="s">
        <v>203</v>
      </c>
      <c r="AA4" s="409" t="s">
        <v>204</v>
      </c>
      <c r="AB4" s="8"/>
    </row>
    <row r="5" ht="13.5" customHeight="1" spans="1:28">
      <c r="A5" s="398" t="s">
        <v>101</v>
      </c>
      <c r="B5" s="398" t="s">
        <v>102</v>
      </c>
      <c r="C5" s="398" t="s">
        <v>103</v>
      </c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403"/>
      <c r="Q5" s="398"/>
      <c r="R5" s="398"/>
      <c r="S5" s="398"/>
      <c r="T5" s="398"/>
      <c r="U5" s="398"/>
      <c r="V5" s="398"/>
      <c r="W5" s="398"/>
      <c r="X5" s="398"/>
      <c r="Y5" s="398"/>
      <c r="Z5" s="398"/>
      <c r="AA5" s="409"/>
      <c r="AB5" s="8"/>
    </row>
    <row r="6" ht="13.5" customHeight="1" spans="1:28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404"/>
      <c r="Q6" s="398"/>
      <c r="R6" s="398"/>
      <c r="S6" s="398"/>
      <c r="T6" s="398"/>
      <c r="U6" s="398"/>
      <c r="V6" s="398"/>
      <c r="W6" s="398"/>
      <c r="X6" s="398"/>
      <c r="Y6" s="398"/>
      <c r="Z6" s="398"/>
      <c r="AA6" s="409"/>
      <c r="AB6" s="8"/>
    </row>
    <row r="7" customHeight="1" spans="1:28">
      <c r="A7" s="397" t="s">
        <v>93</v>
      </c>
      <c r="B7" s="397" t="s">
        <v>93</v>
      </c>
      <c r="C7" s="397" t="s">
        <v>93</v>
      </c>
      <c r="D7" s="397" t="s">
        <v>93</v>
      </c>
      <c r="E7" s="397" t="s">
        <v>93</v>
      </c>
      <c r="F7" s="397">
        <v>1</v>
      </c>
      <c r="G7" s="397">
        <v>2</v>
      </c>
      <c r="H7" s="397">
        <v>3</v>
      </c>
      <c r="I7" s="397">
        <v>4</v>
      </c>
      <c r="J7" s="397">
        <v>5</v>
      </c>
      <c r="K7" s="397">
        <v>6</v>
      </c>
      <c r="L7" s="397">
        <v>7</v>
      </c>
      <c r="M7" s="397">
        <v>8</v>
      </c>
      <c r="N7" s="397">
        <v>9</v>
      </c>
      <c r="O7" s="397">
        <v>10</v>
      </c>
      <c r="P7" s="397">
        <v>11</v>
      </c>
      <c r="Q7" s="397">
        <v>12</v>
      </c>
      <c r="R7" s="397">
        <v>13</v>
      </c>
      <c r="S7" s="397">
        <v>14</v>
      </c>
      <c r="T7" s="397">
        <v>15</v>
      </c>
      <c r="U7" s="397">
        <v>16</v>
      </c>
      <c r="V7" s="397">
        <v>17</v>
      </c>
      <c r="W7" s="397">
        <v>18</v>
      </c>
      <c r="X7" s="397">
        <v>19</v>
      </c>
      <c r="Y7" s="397">
        <v>20</v>
      </c>
      <c r="Z7" s="397">
        <v>21</v>
      </c>
      <c r="AA7" s="397">
        <v>22</v>
      </c>
      <c r="AB7" s="8"/>
    </row>
    <row r="8" s="392" customFormat="1" ht="26.25" customHeight="1" spans="1:28">
      <c r="A8" s="108" t="s">
        <v>116</v>
      </c>
      <c r="B8" s="108" t="s">
        <v>106</v>
      </c>
      <c r="C8" s="108" t="s">
        <v>106</v>
      </c>
      <c r="D8" s="108" t="s">
        <v>107</v>
      </c>
      <c r="E8" s="251" t="s">
        <v>205</v>
      </c>
      <c r="F8" s="289">
        <v>416</v>
      </c>
      <c r="G8" s="289">
        <v>60</v>
      </c>
      <c r="H8" s="289">
        <v>18</v>
      </c>
      <c r="I8" s="289">
        <v>5</v>
      </c>
      <c r="J8" s="289">
        <v>23</v>
      </c>
      <c r="K8" s="289">
        <v>32</v>
      </c>
      <c r="L8" s="289">
        <v>14</v>
      </c>
      <c r="M8" s="289"/>
      <c r="N8" s="289"/>
      <c r="O8" s="289">
        <v>62</v>
      </c>
      <c r="P8" s="289"/>
      <c r="Q8" s="289">
        <v>25</v>
      </c>
      <c r="R8" s="289">
        <v>12</v>
      </c>
      <c r="S8" s="289"/>
      <c r="T8" s="289">
        <v>95</v>
      </c>
      <c r="U8" s="289"/>
      <c r="V8" s="298"/>
      <c r="W8" s="299"/>
      <c r="X8" s="299">
        <v>6</v>
      </c>
      <c r="Y8" s="298"/>
      <c r="Z8" s="298"/>
      <c r="AA8" s="299">
        <v>64</v>
      </c>
      <c r="AB8" s="401"/>
    </row>
    <row r="9" ht="26.25" customHeight="1" spans="1:28">
      <c r="A9" s="108" t="s">
        <v>116</v>
      </c>
      <c r="B9" s="108" t="s">
        <v>106</v>
      </c>
      <c r="C9" s="108" t="s">
        <v>106</v>
      </c>
      <c r="D9" s="108"/>
      <c r="E9" s="254" t="s">
        <v>81</v>
      </c>
      <c r="F9" s="289">
        <v>416</v>
      </c>
      <c r="G9" s="289">
        <v>60</v>
      </c>
      <c r="H9" s="289">
        <v>18</v>
      </c>
      <c r="I9" s="289">
        <v>5</v>
      </c>
      <c r="J9" s="289">
        <v>23</v>
      </c>
      <c r="K9" s="289">
        <v>32</v>
      </c>
      <c r="L9" s="289">
        <v>14</v>
      </c>
      <c r="M9" s="289"/>
      <c r="N9" s="289"/>
      <c r="O9" s="289">
        <v>62</v>
      </c>
      <c r="P9" s="289"/>
      <c r="Q9" s="289">
        <v>25</v>
      </c>
      <c r="R9" s="289">
        <v>12</v>
      </c>
      <c r="S9" s="289"/>
      <c r="T9" s="289">
        <v>95</v>
      </c>
      <c r="U9" s="289"/>
      <c r="V9" s="298"/>
      <c r="W9" s="299"/>
      <c r="X9" s="299">
        <v>6</v>
      </c>
      <c r="Y9" s="298"/>
      <c r="Z9" s="298"/>
      <c r="AA9" s="299">
        <v>64</v>
      </c>
      <c r="AB9" s="8"/>
    </row>
    <row r="10" ht="26.25" customHeight="1" spans="1:28">
      <c r="A10" s="399"/>
      <c r="B10" s="399"/>
      <c r="C10" s="399"/>
      <c r="D10" s="399"/>
      <c r="E10" s="400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98"/>
      <c r="W10" s="299"/>
      <c r="X10" s="299"/>
      <c r="Y10" s="298"/>
      <c r="Z10" s="298"/>
      <c r="AA10" s="299"/>
      <c r="AB10" s="401"/>
    </row>
    <row r="11" ht="26.25" customHeight="1" spans="1:28">
      <c r="A11" s="399"/>
      <c r="B11" s="399"/>
      <c r="C11" s="399"/>
      <c r="D11" s="399"/>
      <c r="E11" s="400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98"/>
      <c r="W11" s="299"/>
      <c r="X11" s="299"/>
      <c r="Y11" s="298"/>
      <c r="Z11" s="298"/>
      <c r="AA11" s="299"/>
      <c r="AB11" s="401"/>
    </row>
    <row r="12" customHeight="1" spans="1:28">
      <c r="A12" s="401"/>
      <c r="B12" s="8"/>
      <c r="C12" s="401"/>
      <c r="D12" s="401"/>
      <c r="E12" s="401"/>
      <c r="F12" s="401"/>
      <c r="G12" s="8"/>
      <c r="H12" s="8"/>
      <c r="I12" s="8"/>
      <c r="J12" s="401"/>
      <c r="K12" s="401"/>
      <c r="L12" s="401"/>
      <c r="M12" s="401"/>
      <c r="N12" s="8"/>
      <c r="O12" s="8"/>
      <c r="P12" s="8"/>
      <c r="Q12" s="401"/>
      <c r="R12" s="401"/>
      <c r="S12" s="401"/>
      <c r="T12" s="401"/>
      <c r="U12" s="401"/>
      <c r="V12" s="8"/>
      <c r="W12" s="8"/>
      <c r="X12" s="8"/>
      <c r="Y12" s="8"/>
      <c r="Z12" s="8"/>
      <c r="AA12" s="401"/>
      <c r="AB12" s="8"/>
    </row>
    <row r="13" customHeight="1" spans="1:28">
      <c r="A13" s="401"/>
      <c r="B13" s="401"/>
      <c r="C13" s="8"/>
      <c r="D13" s="401"/>
      <c r="E13" s="401"/>
      <c r="F13" s="8"/>
      <c r="G13" s="8"/>
      <c r="H13" s="8"/>
      <c r="I13" s="8"/>
      <c r="J13" s="8"/>
      <c r="K13" s="401"/>
      <c r="L13" s="401"/>
      <c r="M13" s="401"/>
      <c r="N13" s="8"/>
      <c r="O13" s="8"/>
      <c r="P13" s="8"/>
      <c r="Q13" s="401"/>
      <c r="R13" s="401"/>
      <c r="S13" s="401"/>
      <c r="T13" s="401"/>
      <c r="U13" s="401"/>
      <c r="V13" s="8"/>
      <c r="W13" s="8"/>
      <c r="X13" s="8"/>
      <c r="Y13" s="8"/>
      <c r="Z13" s="8"/>
      <c r="AA13" s="401"/>
      <c r="AB13" s="8"/>
    </row>
    <row r="14" customHeight="1" spans="1:28">
      <c r="A14" s="8"/>
      <c r="B14" s="401"/>
      <c r="C14" s="401"/>
      <c r="D14" s="8"/>
      <c r="E14" s="401"/>
      <c r="F14" s="8"/>
      <c r="G14" s="8"/>
      <c r="H14" s="8"/>
      <c r="I14" s="8"/>
      <c r="J14" s="8"/>
      <c r="K14" s="401"/>
      <c r="L14" s="401"/>
      <c r="M14" s="401"/>
      <c r="N14" s="8"/>
      <c r="O14" s="8"/>
      <c r="P14" s="8"/>
      <c r="Q14" s="401"/>
      <c r="R14" s="401"/>
      <c r="S14" s="401"/>
      <c r="T14" s="401"/>
      <c r="U14" s="8"/>
      <c r="V14" s="8"/>
      <c r="W14" s="8"/>
      <c r="X14" s="8"/>
      <c r="Y14" s="8"/>
      <c r="Z14" s="8"/>
      <c r="AA14" s="401"/>
      <c r="AB14" s="8"/>
    </row>
    <row r="15" customHeight="1" spans="1:28">
      <c r="A15" s="8"/>
      <c r="B15" s="8"/>
      <c r="C15" s="8"/>
      <c r="D15" s="8"/>
      <c r="E15" s="8"/>
      <c r="F15" s="8"/>
      <c r="G15" s="8"/>
      <c r="H15" s="8"/>
      <c r="I15" s="8"/>
      <c r="J15" s="8"/>
      <c r="K15" s="401"/>
      <c r="L15" s="401"/>
      <c r="M15" s="401"/>
      <c r="N15" s="8"/>
      <c r="O15" s="8"/>
      <c r="P15" s="8"/>
      <c r="Q15" s="8"/>
      <c r="R15" s="8"/>
      <c r="S15" s="8"/>
      <c r="T15" s="401"/>
      <c r="U15" s="8"/>
      <c r="V15" s="8"/>
      <c r="W15" s="8"/>
      <c r="X15" s="8"/>
      <c r="Y15" s="8"/>
      <c r="Z15" s="8"/>
      <c r="AA15" s="8"/>
      <c r="AB15" s="8"/>
    </row>
    <row r="16" customHeight="1" spans="1:28">
      <c r="A16" s="8"/>
      <c r="B16" s="8"/>
      <c r="C16" s="8"/>
      <c r="D16" s="8"/>
      <c r="E16" s="8"/>
      <c r="F16" s="8"/>
      <c r="G16" s="8"/>
      <c r="H16" s="8"/>
      <c r="I16" s="8"/>
      <c r="J16" s="8"/>
      <c r="K16" s="401"/>
      <c r="L16" s="401"/>
      <c r="M16" s="401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customHeight="1" spans="1:28">
      <c r="A17"/>
      <c r="B17"/>
      <c r="C17"/>
      <c r="D17"/>
      <c r="E17"/>
      <c r="F17"/>
      <c r="G17"/>
      <c r="H17"/>
      <c r="I17"/>
      <c r="J17"/>
      <c r="K17" s="40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2">
    <mergeCell ref="Z1:AA1"/>
    <mergeCell ref="A2:AA2"/>
    <mergeCell ref="A3:E3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159027777777778" right="0.159027777777778" top="0.786805555555556" bottom="0.590277777777778" header="0.354166666666667" footer="0.511805555555556"/>
  <pageSetup paperSize="9" scale="70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A2" sqref="A2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 t="s">
        <v>206</v>
      </c>
    </row>
    <row r="2" ht="33.75" customHeight="1" spans="1:20">
      <c r="A2" s="78" t="s">
        <v>207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79" t="s">
        <v>2</v>
      </c>
      <c r="B3" s="79"/>
      <c r="C3" s="79"/>
      <c r="D3" s="79"/>
      <c r="E3" s="79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391" t="s">
        <v>78</v>
      </c>
      <c r="T3" s="391"/>
    </row>
    <row r="4" ht="22.5" customHeight="1" spans="1:20">
      <c r="A4" s="277" t="s">
        <v>98</v>
      </c>
      <c r="B4" s="277"/>
      <c r="C4" s="277"/>
      <c r="D4" s="84" t="s">
        <v>208</v>
      </c>
      <c r="E4" s="84" t="s">
        <v>145</v>
      </c>
      <c r="F4" s="83" t="s">
        <v>183</v>
      </c>
      <c r="G4" s="84" t="s">
        <v>147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150</v>
      </c>
      <c r="S4" s="84"/>
      <c r="T4" s="84"/>
    </row>
    <row r="5" customHeight="1" spans="1:20">
      <c r="A5" s="277"/>
      <c r="B5" s="277"/>
      <c r="C5" s="277"/>
      <c r="D5" s="84"/>
      <c r="E5" s="84"/>
      <c r="F5" s="85"/>
      <c r="G5" s="84" t="s">
        <v>90</v>
      </c>
      <c r="H5" s="84" t="s">
        <v>209</v>
      </c>
      <c r="I5" s="84" t="s">
        <v>194</v>
      </c>
      <c r="J5" s="84" t="s">
        <v>195</v>
      </c>
      <c r="K5" s="84" t="s">
        <v>210</v>
      </c>
      <c r="L5" s="84" t="s">
        <v>211</v>
      </c>
      <c r="M5" s="84" t="s">
        <v>196</v>
      </c>
      <c r="N5" s="84" t="s">
        <v>212</v>
      </c>
      <c r="O5" s="84" t="s">
        <v>199</v>
      </c>
      <c r="P5" s="84" t="s">
        <v>213</v>
      </c>
      <c r="Q5" s="84" t="s">
        <v>214</v>
      </c>
      <c r="R5" s="84" t="s">
        <v>90</v>
      </c>
      <c r="S5" s="84" t="s">
        <v>215</v>
      </c>
      <c r="T5" s="84" t="s">
        <v>180</v>
      </c>
    </row>
    <row r="6" ht="42.75" customHeight="1" spans="1:20">
      <c r="A6" s="84" t="s">
        <v>101</v>
      </c>
      <c r="B6" s="84" t="s">
        <v>102</v>
      </c>
      <c r="C6" s="84" t="s">
        <v>103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6" customFormat="1" ht="35.25" customHeight="1" spans="1:20">
      <c r="A7" s="108"/>
      <c r="B7" s="108"/>
      <c r="C7" s="108"/>
      <c r="D7" s="108" t="s">
        <v>107</v>
      </c>
      <c r="E7" s="251" t="s">
        <v>205</v>
      </c>
      <c r="F7" s="278">
        <v>416</v>
      </c>
      <c r="G7" s="279">
        <v>416</v>
      </c>
      <c r="H7" s="279">
        <v>233</v>
      </c>
      <c r="I7" s="279">
        <v>25</v>
      </c>
      <c r="J7" s="279">
        <v>12</v>
      </c>
      <c r="K7" s="279"/>
      <c r="L7" s="279"/>
      <c r="M7" s="279"/>
      <c r="N7" s="279"/>
      <c r="O7" s="279"/>
      <c r="P7" s="279">
        <v>62</v>
      </c>
      <c r="Q7" s="279">
        <v>84</v>
      </c>
      <c r="R7" s="279"/>
      <c r="S7" s="279"/>
      <c r="T7" s="279"/>
    </row>
    <row r="8" ht="35.25" customHeight="1" spans="1:20">
      <c r="A8" s="108"/>
      <c r="B8" s="108"/>
      <c r="C8" s="108"/>
      <c r="D8" s="108"/>
      <c r="E8" s="254" t="s">
        <v>81</v>
      </c>
      <c r="F8" s="278">
        <v>416</v>
      </c>
      <c r="G8" s="279">
        <v>416</v>
      </c>
      <c r="H8" s="279">
        <v>233</v>
      </c>
      <c r="I8" s="279">
        <v>25</v>
      </c>
      <c r="J8" s="279">
        <v>12</v>
      </c>
      <c r="K8" s="279"/>
      <c r="L8" s="279"/>
      <c r="M8" s="279"/>
      <c r="N8" s="279"/>
      <c r="O8" s="279"/>
      <c r="P8" s="279">
        <v>62</v>
      </c>
      <c r="Q8" s="279">
        <v>84</v>
      </c>
      <c r="R8" s="279"/>
      <c r="S8" s="279"/>
      <c r="T8" s="279"/>
    </row>
    <row r="9" ht="35.25" customHeight="1" spans="1:20">
      <c r="A9" s="128"/>
      <c r="B9" s="128"/>
      <c r="C9" s="128"/>
      <c r="D9" s="128"/>
      <c r="E9" s="129"/>
      <c r="F9" s="278"/>
      <c r="G9" s="279"/>
      <c r="H9" s="279"/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</row>
  </sheetData>
  <sheetProtection formatCells="0" formatColumns="0" formatRows="0"/>
  <mergeCells count="23">
    <mergeCell ref="A2:T2"/>
    <mergeCell ref="A3:E3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惜福</cp:lastModifiedBy>
  <dcterms:created xsi:type="dcterms:W3CDTF">1996-12-17T01:32:00Z</dcterms:created>
  <cp:lastPrinted>2019-12-13T05:32:00Z</cp:lastPrinted>
  <dcterms:modified xsi:type="dcterms:W3CDTF">2019-12-14T11:34:00Z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2052-10.1.0.7698</vt:lpwstr>
  </property>
</Properties>
</file>